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8\18-077 Television Maintenance Services (CYSC)\"/>
    </mc:Choice>
  </mc:AlternateContent>
  <bookViews>
    <workbookView xWindow="0" yWindow="0" windowWidth="23835" windowHeight="10635" firstSheet="11" activeTab="16"/>
  </bookViews>
  <sheets>
    <sheet name="UpperLvConNorthTV" sheetId="10" r:id="rId1"/>
    <sheet name="UpperLvConEastTV" sheetId="11" r:id="rId2"/>
    <sheet name="UpperLvConSouthTV" sheetId="12" r:id="rId3"/>
    <sheet name="UpperLvConWestTV" sheetId="13" r:id="rId4"/>
    <sheet name="UpperLvSuiteNorthTV" sheetId="2" r:id="rId5"/>
    <sheet name="UpperLvSuiteSouthTVs" sheetId="3" r:id="rId6"/>
    <sheet name="LowerLvSuiteNorthTV" sheetId="4" r:id="rId7"/>
    <sheet name="LowerLVSuiteSouthTV" sheetId="5" r:id="rId8"/>
    <sheet name="ClubLvSouthTV" sheetId="6" r:id="rId9"/>
    <sheet name="ClubLvNorthTV" sheetId="14" r:id="rId10"/>
    <sheet name="LowerLvNorthTVs" sheetId="15" r:id="rId11"/>
    <sheet name="LowerLvEastTVs" sheetId="16" r:id="rId12"/>
    <sheet name="LowerLvSouthTV" sheetId="17" r:id="rId13"/>
    <sheet name="LowerLvWestTV" sheetId="18" r:id="rId14"/>
    <sheet name="PressLvTv" sheetId="19" r:id="rId15"/>
    <sheet name="ServiceLvTv" sheetId="20" r:id="rId16"/>
    <sheet name="Summary" sheetId="23" r:id="rId1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20" l="1"/>
  <c r="L33" i="20"/>
  <c r="C26" i="23" l="1"/>
  <c r="C23" i="23"/>
  <c r="C17" i="23"/>
  <c r="C13" i="23"/>
  <c r="C7" i="23"/>
  <c r="H33" i="20"/>
  <c r="D33" i="20"/>
  <c r="Q33" i="20" s="1"/>
  <c r="B28" i="23" s="1"/>
  <c r="B25" i="23"/>
  <c r="B19" i="23"/>
  <c r="D21" i="15"/>
  <c r="B22" i="23"/>
  <c r="B21" i="23"/>
  <c r="B20" i="23"/>
  <c r="B16" i="23"/>
  <c r="B15" i="23"/>
  <c r="N45" i="5"/>
  <c r="B11" i="23"/>
  <c r="B10" i="23"/>
  <c r="B9" i="23"/>
  <c r="B6" i="23"/>
  <c r="B5" i="23"/>
  <c r="B4" i="23"/>
  <c r="B3" i="23"/>
  <c r="C29" i="23" l="1"/>
  <c r="C31" i="23" s="1"/>
  <c r="D24" i="17"/>
  <c r="L45" i="5"/>
  <c r="H45" i="5"/>
  <c r="D45" i="5"/>
  <c r="H23" i="6"/>
  <c r="D23" i="6"/>
  <c r="H21" i="14"/>
  <c r="D21" i="14"/>
  <c r="I25" i="19"/>
  <c r="H25" i="19"/>
  <c r="D25" i="19"/>
  <c r="P44" i="4"/>
  <c r="L44" i="4"/>
  <c r="H44" i="4"/>
  <c r="D44" i="4"/>
  <c r="Q44" i="4" s="1"/>
  <c r="P32" i="2"/>
  <c r="L32" i="2"/>
  <c r="H32" i="2"/>
  <c r="D32" i="2"/>
  <c r="Q32" i="2" s="1"/>
  <c r="P36" i="3"/>
  <c r="L36" i="3"/>
  <c r="H36" i="3"/>
  <c r="D36" i="3"/>
  <c r="D12" i="18"/>
  <c r="D16" i="16"/>
  <c r="D15" i="13"/>
  <c r="D18" i="12"/>
  <c r="D15" i="11"/>
  <c r="D17" i="10"/>
  <c r="B31" i="23" l="1"/>
  <c r="I23" i="6"/>
  <c r="J21" i="14"/>
  <c r="Q36" i="3"/>
  <c r="B12" i="23"/>
</calcChain>
</file>

<file path=xl/sharedStrings.xml><?xml version="1.0" encoding="utf-8"?>
<sst xmlns="http://schemas.openxmlformats.org/spreadsheetml/2006/main" count="1223" uniqueCount="140">
  <si>
    <t>Location of TV's</t>
  </si>
  <si>
    <t>Manufacture</t>
  </si>
  <si>
    <t># of TV's at Location</t>
  </si>
  <si>
    <t>40"</t>
  </si>
  <si>
    <t>Samsung</t>
  </si>
  <si>
    <t>32"</t>
  </si>
  <si>
    <t>Sony</t>
  </si>
  <si>
    <t>46"</t>
  </si>
  <si>
    <t>55"</t>
  </si>
  <si>
    <t>Talon Pub</t>
  </si>
  <si>
    <t>Writers Press</t>
  </si>
  <si>
    <t>Press Lounge</t>
  </si>
  <si>
    <t>Visitors Coaches Booth</t>
  </si>
  <si>
    <t>Ravens Coaches Booth</t>
  </si>
  <si>
    <t>Stats Booth</t>
  </si>
  <si>
    <t>Ravens Radio Booth</t>
  </si>
  <si>
    <t>Visitors Radio Booth</t>
  </si>
  <si>
    <t>Instant Replay Booth</t>
  </si>
  <si>
    <t>National Radio Booth</t>
  </si>
  <si>
    <t>Scoreboard Operator Booth</t>
  </si>
  <si>
    <t>PA Booth</t>
  </si>
  <si>
    <t>Ravens Production Booth</t>
  </si>
  <si>
    <t>Ravens Scouts Booth</t>
  </si>
  <si>
    <t>Audio Booth</t>
  </si>
  <si>
    <t>Control Room</t>
  </si>
  <si>
    <t>Main Ticket Office</t>
  </si>
  <si>
    <t>4th Floor Office</t>
  </si>
  <si>
    <t>Elevator Lobbies</t>
  </si>
  <si>
    <t>Elevator Lobby</t>
  </si>
  <si>
    <t>Media Will Call</t>
  </si>
  <si>
    <t>Ravens Video Printer</t>
  </si>
  <si>
    <t>Ravens Team Mtg Rooms</t>
  </si>
  <si>
    <t>Family Waiting Area</t>
  </si>
  <si>
    <t>Locker Room Attendant</t>
  </si>
  <si>
    <t>80"</t>
  </si>
  <si>
    <t>Operations Shop</t>
  </si>
  <si>
    <t xml:space="preserve">Field Maintenance </t>
  </si>
  <si>
    <t>Media Lounge</t>
  </si>
  <si>
    <t>SAFE Management Office</t>
  </si>
  <si>
    <t>Retail Warehouse</t>
  </si>
  <si>
    <t>ARAMARK Concessions</t>
  </si>
  <si>
    <t>ARAMARK Housekeeping</t>
  </si>
  <si>
    <t>Kevin's Office</t>
  </si>
  <si>
    <t>Copy Room</t>
  </si>
  <si>
    <t>TV #2 Size</t>
  </si>
  <si>
    <t>Hallway Writers Press</t>
  </si>
  <si>
    <t>Lobby</t>
  </si>
  <si>
    <t>19"</t>
  </si>
  <si>
    <t>37"</t>
  </si>
  <si>
    <t>Sharp</t>
  </si>
  <si>
    <t>22"</t>
  </si>
  <si>
    <t>LEAGUE</t>
  </si>
  <si>
    <t>Steve Groff's Office</t>
  </si>
  <si>
    <t>LG</t>
  </si>
  <si>
    <t>50"</t>
  </si>
  <si>
    <t>TV #3 Size</t>
  </si>
  <si>
    <t>70"</t>
  </si>
  <si>
    <t>Vizio</t>
  </si>
  <si>
    <t>48"</t>
  </si>
  <si>
    <t>Suite Number</t>
  </si>
  <si>
    <t>TV #1 Size</t>
  </si>
  <si>
    <t>24"</t>
  </si>
  <si>
    <t>60"</t>
  </si>
  <si>
    <t>42"</t>
  </si>
  <si>
    <t>TV #4 Size</t>
  </si>
  <si>
    <t>Insignia</t>
  </si>
  <si>
    <t>Panasonic</t>
  </si>
  <si>
    <t>20"</t>
  </si>
  <si>
    <t>65"</t>
  </si>
  <si>
    <t>52"</t>
  </si>
  <si>
    <t>Hisense</t>
  </si>
  <si>
    <t xml:space="preserve">46" </t>
  </si>
  <si>
    <t>15"</t>
  </si>
  <si>
    <t>44"</t>
  </si>
  <si>
    <t>Pansonic</t>
  </si>
  <si>
    <t>75"</t>
  </si>
  <si>
    <t>30"</t>
  </si>
  <si>
    <t>TOTALS</t>
  </si>
  <si>
    <t>Suite +A1:P1Number</t>
  </si>
  <si>
    <t>Section Number</t>
  </si>
  <si>
    <t>Totals</t>
  </si>
  <si>
    <t xml:space="preserve">40" </t>
  </si>
  <si>
    <t>Bud Light</t>
  </si>
  <si>
    <t>Balcony TVs</t>
  </si>
  <si>
    <t>32'</t>
  </si>
  <si>
    <t>Balcony TV's</t>
  </si>
  <si>
    <t>Conceirge Desk</t>
  </si>
  <si>
    <t>Location</t>
  </si>
  <si>
    <t>NWSmallBar</t>
  </si>
  <si>
    <t>Concession 247/248</t>
  </si>
  <si>
    <t>Large Bar #1</t>
  </si>
  <si>
    <t>Large Bar #2</t>
  </si>
  <si>
    <t>Concession 205/206</t>
  </si>
  <si>
    <t>NESmalBar</t>
  </si>
  <si>
    <t>Concession 225/226</t>
  </si>
  <si>
    <t>Concession 227/228</t>
  </si>
  <si>
    <t>Southwest Bar 231/232</t>
  </si>
  <si>
    <t>Southeast Bar221/222</t>
  </si>
  <si>
    <t>SW Smal Bar 235</t>
  </si>
  <si>
    <t>SE Small Bar 218</t>
  </si>
  <si>
    <t>3rd Floor Offices</t>
  </si>
  <si>
    <t>Ravens Press Conf Rm</t>
  </si>
  <si>
    <t>Ravens LR</t>
  </si>
  <si>
    <t>X-Ray</t>
  </si>
  <si>
    <t>Visitors #2 LR</t>
  </si>
  <si>
    <t>Visitors Press Conf Rm</t>
  </si>
  <si>
    <t>Visitors #1 LR</t>
  </si>
  <si>
    <t>Chain Crew LR</t>
  </si>
  <si>
    <t>Female Officials LR</t>
  </si>
  <si>
    <t>NFL Officials LR</t>
  </si>
  <si>
    <t>Security Command Ctr</t>
  </si>
  <si>
    <t>Network TV</t>
  </si>
  <si>
    <t>Stadium Ops</t>
  </si>
  <si>
    <t xml:space="preserve">Sony </t>
  </si>
  <si>
    <t>Elevators</t>
  </si>
  <si>
    <t>Section 127 Bar</t>
  </si>
  <si>
    <t>Total TV's</t>
  </si>
  <si>
    <t>Upper Level Concourse North</t>
  </si>
  <si>
    <t>Upper Level Concourse East</t>
  </si>
  <si>
    <t>Upper Level Concourse South</t>
  </si>
  <si>
    <t>Upper Level Concourse West</t>
  </si>
  <si>
    <t>Upper Level Suite North</t>
  </si>
  <si>
    <t>Upper Level Suite South</t>
  </si>
  <si>
    <t>Lower Level Suite North</t>
  </si>
  <si>
    <t>Lower Level Suite South</t>
  </si>
  <si>
    <t>Club Level North</t>
  </si>
  <si>
    <t>Club Level South</t>
  </si>
  <si>
    <t>Lower Level Concourse North</t>
  </si>
  <si>
    <t>Lower Level Concourse East</t>
  </si>
  <si>
    <t>Lower Level Concourse South</t>
  </si>
  <si>
    <t>Lower Level Concourse West</t>
  </si>
  <si>
    <t xml:space="preserve">Press Level </t>
  </si>
  <si>
    <t>Service Level</t>
  </si>
  <si>
    <t>Total TV's per Level</t>
  </si>
  <si>
    <t>Total Upper</t>
  </si>
  <si>
    <t>Total Lower</t>
  </si>
  <si>
    <t>Total Club</t>
  </si>
  <si>
    <t>Total Press Level</t>
  </si>
  <si>
    <t>Total Service Level</t>
  </si>
  <si>
    <t>Phillips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</si>
</sst>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B6" sqref="B6:D6"/>
    </sheetView>
  </sheetViews>
  <sheetFormatPr defaultRowHeight="15" x14ac:dyDescent="0.25"/>
  <cols>
    <col min="1" max="3" width="15.7109375" customWidth="1"/>
    <col min="4" max="4" width="17.7109375" customWidth="1"/>
    <col min="5" max="5" width="1.7109375" customWidth="1"/>
    <col min="6" max="7" width="15.7109375" customWidth="1"/>
    <col min="8" max="8" width="17.7109375" customWidth="1"/>
  </cols>
  <sheetData>
    <row r="1" spans="1:16" x14ac:dyDescent="0.25">
      <c r="A1" s="1" t="s">
        <v>79</v>
      </c>
      <c r="B1" s="1" t="s">
        <v>60</v>
      </c>
      <c r="C1" s="1" t="s">
        <v>1</v>
      </c>
      <c r="D1" s="1" t="s">
        <v>2</v>
      </c>
      <c r="E1" s="1"/>
      <c r="F1" s="1" t="s">
        <v>44</v>
      </c>
      <c r="G1" s="1" t="s">
        <v>1</v>
      </c>
      <c r="H1" s="1" t="s">
        <v>2</v>
      </c>
      <c r="I1" s="1"/>
      <c r="J1" s="1"/>
      <c r="K1" s="1"/>
      <c r="L1" s="1"/>
      <c r="N1" s="1"/>
      <c r="O1" s="1"/>
      <c r="P1" s="1"/>
    </row>
    <row r="3" spans="1:16" x14ac:dyDescent="0.25">
      <c r="A3" s="2">
        <v>547</v>
      </c>
      <c r="B3" s="2" t="s">
        <v>3</v>
      </c>
      <c r="C3" s="2" t="s">
        <v>4</v>
      </c>
      <c r="D3" s="2">
        <v>2</v>
      </c>
      <c r="E3" s="2"/>
      <c r="F3" s="2"/>
      <c r="G3" s="2"/>
      <c r="H3" s="2"/>
    </row>
    <row r="4" spans="1:16" x14ac:dyDescent="0.25">
      <c r="A4" s="2">
        <v>548</v>
      </c>
      <c r="B4" s="2" t="s">
        <v>3</v>
      </c>
      <c r="C4" s="2" t="s">
        <v>4</v>
      </c>
      <c r="D4" s="2">
        <v>2</v>
      </c>
      <c r="E4" s="2"/>
      <c r="F4" s="2"/>
      <c r="G4" s="2"/>
      <c r="H4" s="2"/>
    </row>
    <row r="5" spans="1:16" x14ac:dyDescent="0.25">
      <c r="A5" s="2">
        <v>549</v>
      </c>
      <c r="B5" s="2" t="s">
        <v>3</v>
      </c>
      <c r="C5" s="2" t="s">
        <v>4</v>
      </c>
      <c r="D5" s="2">
        <v>2</v>
      </c>
      <c r="E5" s="2"/>
      <c r="F5" s="2"/>
      <c r="G5" s="2"/>
      <c r="H5" s="2"/>
    </row>
    <row r="6" spans="1:16" x14ac:dyDescent="0.25">
      <c r="A6" s="2">
        <v>550</v>
      </c>
      <c r="B6" s="2" t="s">
        <v>3</v>
      </c>
      <c r="C6" s="2" t="s">
        <v>4</v>
      </c>
      <c r="D6" s="2">
        <v>1</v>
      </c>
      <c r="E6" s="2"/>
      <c r="F6" s="2"/>
      <c r="G6" s="2"/>
      <c r="H6" s="2"/>
    </row>
    <row r="7" spans="1:16" x14ac:dyDescent="0.25">
      <c r="A7" s="2">
        <v>551</v>
      </c>
      <c r="B7" s="2"/>
      <c r="C7" s="2"/>
      <c r="D7" s="2"/>
      <c r="E7" s="2"/>
      <c r="F7" s="2"/>
      <c r="G7" s="2"/>
      <c r="H7" s="2"/>
    </row>
    <row r="8" spans="1:16" x14ac:dyDescent="0.25">
      <c r="A8" s="2">
        <v>552</v>
      </c>
      <c r="B8" s="2" t="s">
        <v>3</v>
      </c>
      <c r="C8" s="2" t="s">
        <v>4</v>
      </c>
      <c r="D8" s="2">
        <v>2</v>
      </c>
      <c r="E8" s="2"/>
      <c r="F8" s="2"/>
      <c r="G8" s="2"/>
      <c r="H8" s="2"/>
    </row>
    <row r="9" spans="1:16" x14ac:dyDescent="0.25">
      <c r="A9" s="2">
        <v>553</v>
      </c>
      <c r="B9" s="2"/>
      <c r="C9" s="2"/>
      <c r="D9" s="2"/>
      <c r="E9" s="2"/>
      <c r="F9" s="2"/>
      <c r="G9" s="2"/>
      <c r="H9" s="2"/>
    </row>
    <row r="10" spans="1:16" x14ac:dyDescent="0.25">
      <c r="A10" s="2">
        <v>500</v>
      </c>
      <c r="B10" s="2" t="s">
        <v>3</v>
      </c>
      <c r="C10" s="2" t="s">
        <v>4</v>
      </c>
      <c r="D10" s="2">
        <v>1</v>
      </c>
      <c r="E10" s="2"/>
      <c r="F10" s="2"/>
      <c r="G10" s="2"/>
      <c r="H10" s="2"/>
    </row>
    <row r="11" spans="1:16" x14ac:dyDescent="0.25">
      <c r="A11" s="2">
        <v>501</v>
      </c>
      <c r="B11" s="2" t="s">
        <v>3</v>
      </c>
      <c r="C11" s="2" t="s">
        <v>4</v>
      </c>
      <c r="D11" s="2">
        <v>2</v>
      </c>
      <c r="E11" s="2"/>
      <c r="F11" s="2"/>
      <c r="G11" s="2"/>
      <c r="H11" s="2"/>
    </row>
    <row r="12" spans="1:16" x14ac:dyDescent="0.25">
      <c r="A12" s="2">
        <v>502</v>
      </c>
      <c r="B12" s="2"/>
      <c r="C12" s="2"/>
      <c r="D12" s="2"/>
      <c r="E12" s="2"/>
      <c r="F12" s="2"/>
      <c r="G12" s="2"/>
      <c r="H12" s="2"/>
    </row>
    <row r="13" spans="1:16" x14ac:dyDescent="0.25">
      <c r="A13" s="2">
        <v>503</v>
      </c>
      <c r="B13" s="2" t="s">
        <v>3</v>
      </c>
      <c r="C13" s="2" t="s">
        <v>4</v>
      </c>
      <c r="D13" s="2">
        <v>1</v>
      </c>
      <c r="E13" s="2"/>
      <c r="F13" s="2"/>
      <c r="G13" s="2"/>
      <c r="H13" s="2"/>
    </row>
    <row r="14" spans="1:16" x14ac:dyDescent="0.25">
      <c r="A14" s="2">
        <v>504</v>
      </c>
      <c r="B14" s="2" t="s">
        <v>3</v>
      </c>
      <c r="C14" s="2" t="s">
        <v>4</v>
      </c>
      <c r="D14" s="2">
        <v>2</v>
      </c>
      <c r="E14" s="2"/>
      <c r="F14" s="2"/>
      <c r="G14" s="2"/>
      <c r="H14" s="2"/>
    </row>
    <row r="15" spans="1:16" x14ac:dyDescent="0.25">
      <c r="A15" s="2">
        <v>505</v>
      </c>
      <c r="B15" s="2" t="s">
        <v>3</v>
      </c>
      <c r="C15" s="2" t="s">
        <v>4</v>
      </c>
      <c r="D15" s="2">
        <v>2</v>
      </c>
      <c r="E15" s="2"/>
      <c r="F15" s="2"/>
      <c r="G15" s="2"/>
      <c r="H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1" t="s">
        <v>77</v>
      </c>
      <c r="B17" s="1"/>
      <c r="C17" s="1"/>
      <c r="D17" s="1">
        <f>SUM(D3:D16)</f>
        <v>17</v>
      </c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O11" sqref="O11"/>
    </sheetView>
  </sheetViews>
  <sheetFormatPr defaultRowHeight="15" x14ac:dyDescent="0.25"/>
  <cols>
    <col min="1" max="1" width="17" customWidth="1"/>
    <col min="2" max="3" width="15.7109375" customWidth="1"/>
    <col min="4" max="4" width="18.140625" customWidth="1"/>
    <col min="5" max="5" width="1.7109375" customWidth="1"/>
    <col min="6" max="7" width="15.7109375" customWidth="1"/>
    <col min="8" max="8" width="17.7109375" customWidth="1"/>
    <col min="9" max="9" width="1.7109375" customWidth="1"/>
    <col min="10" max="16" width="8.85546875" customWidth="1"/>
  </cols>
  <sheetData>
    <row r="1" spans="1:17" x14ac:dyDescent="0.25">
      <c r="A1" s="1" t="s">
        <v>79</v>
      </c>
      <c r="B1" s="1" t="s">
        <v>60</v>
      </c>
      <c r="C1" s="1" t="s">
        <v>1</v>
      </c>
      <c r="D1" s="1" t="s">
        <v>2</v>
      </c>
      <c r="E1" s="1"/>
      <c r="F1" s="1" t="s">
        <v>44</v>
      </c>
      <c r="G1" s="1" t="s">
        <v>1</v>
      </c>
      <c r="H1" s="1" t="s">
        <v>2</v>
      </c>
      <c r="I1" s="1"/>
      <c r="J1" s="1"/>
      <c r="K1" s="1"/>
      <c r="L1" s="1"/>
      <c r="N1" s="1"/>
      <c r="O1" s="1"/>
      <c r="P1" s="1"/>
    </row>
    <row r="3" spans="1:17" x14ac:dyDescent="0.25">
      <c r="A3" s="2">
        <v>243</v>
      </c>
      <c r="B3" s="2" t="s">
        <v>67</v>
      </c>
      <c r="C3" s="2" t="s">
        <v>6</v>
      </c>
      <c r="D3" s="2">
        <v>2</v>
      </c>
      <c r="E3" s="2"/>
      <c r="F3" s="2" t="s">
        <v>69</v>
      </c>
      <c r="G3" s="2" t="s">
        <v>6</v>
      </c>
      <c r="H3" s="2">
        <v>1</v>
      </c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>
        <v>244</v>
      </c>
      <c r="B4" s="2" t="s">
        <v>67</v>
      </c>
      <c r="C4" s="2" t="s">
        <v>6</v>
      </c>
      <c r="D4" s="2">
        <v>2</v>
      </c>
      <c r="E4" s="2"/>
      <c r="F4" s="2" t="s">
        <v>69</v>
      </c>
      <c r="G4" s="2" t="s">
        <v>6</v>
      </c>
      <c r="H4" s="2">
        <v>1</v>
      </c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 t="s">
        <v>88</v>
      </c>
      <c r="B5" s="2" t="s">
        <v>3</v>
      </c>
      <c r="C5" s="2" t="s">
        <v>49</v>
      </c>
      <c r="D5" s="2">
        <v>10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2">
        <v>247</v>
      </c>
      <c r="B6" s="2" t="s">
        <v>8</v>
      </c>
      <c r="C6" s="2" t="s">
        <v>49</v>
      </c>
      <c r="D6" s="2">
        <v>1</v>
      </c>
      <c r="E6" s="2"/>
      <c r="F6" s="2" t="s">
        <v>5</v>
      </c>
      <c r="G6" s="2" t="s">
        <v>6</v>
      </c>
      <c r="H6" s="2">
        <v>3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2">
        <v>248</v>
      </c>
      <c r="B7" s="2" t="s">
        <v>8</v>
      </c>
      <c r="C7" s="2" t="s">
        <v>49</v>
      </c>
      <c r="D7" s="2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2" t="s">
        <v>89</v>
      </c>
      <c r="B8" s="2" t="s">
        <v>5</v>
      </c>
      <c r="C8" s="2" t="s">
        <v>6</v>
      </c>
      <c r="D8" s="2">
        <v>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2">
        <v>253</v>
      </c>
      <c r="B9" s="2" t="s">
        <v>67</v>
      </c>
      <c r="C9" s="2" t="s">
        <v>6</v>
      </c>
      <c r="D9" s="2">
        <v>4</v>
      </c>
      <c r="E9" s="2"/>
      <c r="F9" s="2" t="s">
        <v>69</v>
      </c>
      <c r="G9" s="2" t="s">
        <v>6</v>
      </c>
      <c r="H9" s="2">
        <v>2</v>
      </c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2">
        <v>200</v>
      </c>
      <c r="B10" s="2" t="s">
        <v>67</v>
      </c>
      <c r="C10" s="2" t="s">
        <v>6</v>
      </c>
      <c r="D10" s="2">
        <v>4</v>
      </c>
      <c r="E10" s="2"/>
      <c r="F10" s="2" t="s">
        <v>69</v>
      </c>
      <c r="G10" s="2" t="s">
        <v>6</v>
      </c>
      <c r="H10" s="2">
        <v>2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2" t="s">
        <v>90</v>
      </c>
      <c r="B11" s="2" t="s">
        <v>7</v>
      </c>
      <c r="C11" s="2" t="s">
        <v>6</v>
      </c>
      <c r="D11" s="2">
        <v>12</v>
      </c>
      <c r="E11" s="2"/>
      <c r="F11" s="2" t="s">
        <v>8</v>
      </c>
      <c r="G11" s="2" t="s">
        <v>6</v>
      </c>
      <c r="H11" s="2">
        <v>2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2" t="s">
        <v>91</v>
      </c>
      <c r="B12" s="2" t="s">
        <v>7</v>
      </c>
      <c r="C12" s="2" t="s">
        <v>6</v>
      </c>
      <c r="D12" s="2">
        <v>12</v>
      </c>
      <c r="E12" s="2"/>
      <c r="F12" s="2" t="s">
        <v>8</v>
      </c>
      <c r="G12" s="2" t="s">
        <v>6</v>
      </c>
      <c r="H12" s="2">
        <v>2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2">
        <v>205</v>
      </c>
      <c r="B13" s="2" t="s">
        <v>8</v>
      </c>
      <c r="C13" s="2" t="s">
        <v>49</v>
      </c>
      <c r="D13" s="2">
        <v>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2">
        <v>206</v>
      </c>
      <c r="B14" s="2" t="s">
        <v>8</v>
      </c>
      <c r="C14" s="2" t="s">
        <v>49</v>
      </c>
      <c r="D14" s="2"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2" t="s">
        <v>92</v>
      </c>
      <c r="B15" s="2" t="s">
        <v>5</v>
      </c>
      <c r="C15" s="2" t="s">
        <v>6</v>
      </c>
      <c r="D15" s="2">
        <v>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2">
        <v>209</v>
      </c>
      <c r="B16" s="2" t="s">
        <v>67</v>
      </c>
      <c r="C16" s="2" t="s">
        <v>6</v>
      </c>
      <c r="D16" s="2">
        <v>2</v>
      </c>
      <c r="E16" s="2"/>
      <c r="F16" s="2" t="s">
        <v>69</v>
      </c>
      <c r="G16" s="2" t="s">
        <v>6</v>
      </c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2">
        <v>210</v>
      </c>
      <c r="B17" s="2" t="s">
        <v>67</v>
      </c>
      <c r="C17" s="2" t="s">
        <v>6</v>
      </c>
      <c r="D17" s="2">
        <v>2</v>
      </c>
      <c r="E17" s="2"/>
      <c r="F17" s="2" t="s">
        <v>69</v>
      </c>
      <c r="G17" s="2" t="s">
        <v>6</v>
      </c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2" t="s">
        <v>93</v>
      </c>
      <c r="B18" s="2" t="s">
        <v>3</v>
      </c>
      <c r="C18" s="2" t="s">
        <v>49</v>
      </c>
      <c r="D18" s="2">
        <v>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" t="s">
        <v>27</v>
      </c>
      <c r="B19" s="2" t="s">
        <v>5</v>
      </c>
      <c r="C19" s="2" t="s">
        <v>6</v>
      </c>
      <c r="D19" s="2">
        <v>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2" t="s">
        <v>80</v>
      </c>
      <c r="B21" s="2"/>
      <c r="C21" s="2"/>
      <c r="D21" s="1">
        <f>SUM(D3:D20)</f>
        <v>71</v>
      </c>
      <c r="E21" s="1"/>
      <c r="F21" s="1"/>
      <c r="G21" s="1"/>
      <c r="H21" s="1">
        <f>SUM(H3:H20)</f>
        <v>15</v>
      </c>
      <c r="I21" s="1"/>
      <c r="J21" s="1">
        <f>SUM(D21:I21)</f>
        <v>86</v>
      </c>
      <c r="K21" s="2"/>
      <c r="L21" s="2"/>
      <c r="M21" s="2"/>
      <c r="N21" s="2"/>
      <c r="O21" s="2"/>
      <c r="P21" s="2"/>
      <c r="Q21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I12" sqref="I12"/>
    </sheetView>
  </sheetViews>
  <sheetFormatPr defaultRowHeight="15" x14ac:dyDescent="0.25"/>
  <cols>
    <col min="1" max="3" width="15.7109375" customWidth="1"/>
    <col min="4" max="4" width="17.5703125" customWidth="1"/>
    <col min="5" max="5" width="1.7109375" customWidth="1"/>
  </cols>
  <sheetData>
    <row r="1" spans="1:4" x14ac:dyDescent="0.25">
      <c r="A1" s="1" t="s">
        <v>79</v>
      </c>
      <c r="B1" s="1" t="s">
        <v>60</v>
      </c>
      <c r="C1" s="1" t="s">
        <v>1</v>
      </c>
      <c r="D1" s="1" t="s">
        <v>2</v>
      </c>
    </row>
    <row r="3" spans="1:4" x14ac:dyDescent="0.25">
      <c r="A3" s="2">
        <v>146</v>
      </c>
      <c r="B3" s="2" t="s">
        <v>3</v>
      </c>
      <c r="C3" s="2" t="s">
        <v>4</v>
      </c>
      <c r="D3" s="2">
        <v>6</v>
      </c>
    </row>
    <row r="4" spans="1:4" x14ac:dyDescent="0.25">
      <c r="A4" s="2">
        <v>147</v>
      </c>
      <c r="B4" s="2"/>
      <c r="C4" s="2"/>
      <c r="D4" s="2"/>
    </row>
    <row r="5" spans="1:4" x14ac:dyDescent="0.25">
      <c r="A5" s="2">
        <v>148</v>
      </c>
      <c r="B5" s="2" t="s">
        <v>81</v>
      </c>
      <c r="C5" s="2" t="s">
        <v>4</v>
      </c>
      <c r="D5" s="2">
        <v>1</v>
      </c>
    </row>
    <row r="6" spans="1:4" x14ac:dyDescent="0.25">
      <c r="A6" s="2">
        <v>150</v>
      </c>
      <c r="B6" s="2" t="s">
        <v>3</v>
      </c>
      <c r="C6" s="2" t="s">
        <v>4</v>
      </c>
      <c r="D6" s="2">
        <v>2</v>
      </c>
    </row>
    <row r="7" spans="1:4" x14ac:dyDescent="0.25">
      <c r="A7" s="2">
        <v>151</v>
      </c>
      <c r="B7" s="2" t="s">
        <v>3</v>
      </c>
      <c r="C7" s="2" t="s">
        <v>4</v>
      </c>
      <c r="D7" s="2">
        <v>1</v>
      </c>
    </row>
    <row r="8" spans="1:4" x14ac:dyDescent="0.25">
      <c r="A8" s="2">
        <v>152</v>
      </c>
      <c r="B8" s="2" t="s">
        <v>3</v>
      </c>
      <c r="C8" s="2" t="s">
        <v>4</v>
      </c>
      <c r="D8" s="2">
        <v>2</v>
      </c>
    </row>
    <row r="9" spans="1:4" x14ac:dyDescent="0.25">
      <c r="A9" s="2">
        <v>153</v>
      </c>
      <c r="B9" s="2"/>
      <c r="C9" s="2"/>
      <c r="D9" s="2"/>
    </row>
    <row r="10" spans="1:4" x14ac:dyDescent="0.25">
      <c r="A10" s="2">
        <v>100</v>
      </c>
      <c r="B10" s="2"/>
      <c r="C10" s="2"/>
      <c r="D10" s="2"/>
    </row>
    <row r="11" spans="1:4" x14ac:dyDescent="0.25">
      <c r="A11" s="2">
        <v>101</v>
      </c>
      <c r="B11" s="2" t="s">
        <v>3</v>
      </c>
      <c r="C11" s="2" t="s">
        <v>4</v>
      </c>
      <c r="D11" s="2">
        <v>2</v>
      </c>
    </row>
    <row r="12" spans="1:4" x14ac:dyDescent="0.25">
      <c r="A12" s="2">
        <v>102</v>
      </c>
      <c r="B12" s="2" t="s">
        <v>3</v>
      </c>
      <c r="C12" s="2" t="s">
        <v>4</v>
      </c>
      <c r="D12" s="2">
        <v>1</v>
      </c>
    </row>
    <row r="13" spans="1:4" x14ac:dyDescent="0.25">
      <c r="A13" s="2">
        <v>103</v>
      </c>
      <c r="B13" s="2" t="s">
        <v>3</v>
      </c>
      <c r="C13" s="2" t="s">
        <v>4</v>
      </c>
      <c r="D13" s="2">
        <v>2</v>
      </c>
    </row>
    <row r="14" spans="1:4" x14ac:dyDescent="0.25">
      <c r="A14" s="2">
        <v>105</v>
      </c>
      <c r="B14" s="2" t="s">
        <v>3</v>
      </c>
      <c r="C14" s="2" t="s">
        <v>4</v>
      </c>
      <c r="D14" s="2">
        <v>1</v>
      </c>
    </row>
    <row r="15" spans="1:4" x14ac:dyDescent="0.25">
      <c r="A15" s="2">
        <v>106</v>
      </c>
      <c r="B15" s="2" t="s">
        <v>3</v>
      </c>
      <c r="C15" s="2" t="s">
        <v>4</v>
      </c>
      <c r="D15" s="2">
        <v>1</v>
      </c>
    </row>
    <row r="16" spans="1:4" x14ac:dyDescent="0.25">
      <c r="A16" s="2">
        <v>107</v>
      </c>
      <c r="B16" s="2" t="s">
        <v>3</v>
      </c>
      <c r="C16" s="2" t="s">
        <v>4</v>
      </c>
      <c r="D16" s="2">
        <v>1</v>
      </c>
    </row>
    <row r="17" spans="1:4" x14ac:dyDescent="0.25">
      <c r="A17" s="2" t="s">
        <v>9</v>
      </c>
      <c r="B17" s="2" t="s">
        <v>3</v>
      </c>
      <c r="C17" s="2" t="s">
        <v>4</v>
      </c>
      <c r="D17" s="2">
        <v>8</v>
      </c>
    </row>
    <row r="18" spans="1:4" x14ac:dyDescent="0.25">
      <c r="A18" s="2" t="s">
        <v>27</v>
      </c>
      <c r="B18" s="2" t="s">
        <v>5</v>
      </c>
      <c r="C18" s="2" t="s">
        <v>6</v>
      </c>
      <c r="D18" s="2">
        <v>2</v>
      </c>
    </row>
    <row r="19" spans="1:4" x14ac:dyDescent="0.25">
      <c r="A19" s="2"/>
      <c r="B19" s="2"/>
      <c r="C19" s="2"/>
      <c r="D19" s="2"/>
    </row>
    <row r="20" spans="1:4" x14ac:dyDescent="0.25">
      <c r="A20" s="1"/>
      <c r="B20" s="1"/>
      <c r="C20" s="1"/>
      <c r="D20" s="1"/>
    </row>
    <row r="21" spans="1:4" x14ac:dyDescent="0.25">
      <c r="A21" s="1" t="s">
        <v>80</v>
      </c>
      <c r="B21" s="1"/>
      <c r="C21" s="1"/>
      <c r="D21" s="1">
        <f>SUM(D3:D20)</f>
        <v>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"/>
    </sheetView>
  </sheetViews>
  <sheetFormatPr defaultRowHeight="15" x14ac:dyDescent="0.25"/>
  <cols>
    <col min="1" max="3" width="15.7109375" customWidth="1"/>
    <col min="4" max="4" width="17.7109375" customWidth="1"/>
    <col min="5" max="5" width="1.7109375" customWidth="1"/>
  </cols>
  <sheetData>
    <row r="1" spans="1:4" x14ac:dyDescent="0.25">
      <c r="A1" s="1" t="s">
        <v>79</v>
      </c>
      <c r="B1" s="1" t="s">
        <v>60</v>
      </c>
      <c r="C1" s="1" t="s">
        <v>1</v>
      </c>
      <c r="D1" s="1" t="s">
        <v>2</v>
      </c>
    </row>
    <row r="3" spans="1:4" x14ac:dyDescent="0.25">
      <c r="A3" s="2">
        <v>109</v>
      </c>
      <c r="B3" s="2" t="s">
        <v>3</v>
      </c>
      <c r="C3" s="2" t="s">
        <v>4</v>
      </c>
      <c r="D3" s="2">
        <v>4</v>
      </c>
    </row>
    <row r="4" spans="1:4" x14ac:dyDescent="0.25">
      <c r="A4" s="2">
        <v>110</v>
      </c>
      <c r="B4" s="2"/>
      <c r="C4" s="2"/>
      <c r="D4" s="2"/>
    </row>
    <row r="5" spans="1:4" x14ac:dyDescent="0.25">
      <c r="A5" s="2">
        <v>111</v>
      </c>
      <c r="B5" s="2" t="s">
        <v>3</v>
      </c>
      <c r="C5" s="2" t="s">
        <v>4</v>
      </c>
      <c r="D5" s="2">
        <v>2</v>
      </c>
    </row>
    <row r="6" spans="1:4" x14ac:dyDescent="0.25">
      <c r="A6" s="2">
        <v>112</v>
      </c>
      <c r="B6" s="2" t="s">
        <v>3</v>
      </c>
      <c r="C6" s="2" t="s">
        <v>4</v>
      </c>
      <c r="D6" s="2">
        <v>1</v>
      </c>
    </row>
    <row r="7" spans="1:4" x14ac:dyDescent="0.25">
      <c r="A7" s="2">
        <v>113</v>
      </c>
      <c r="B7" s="2"/>
      <c r="C7" s="2"/>
      <c r="D7" s="2"/>
    </row>
    <row r="8" spans="1:4" x14ac:dyDescent="0.25">
      <c r="A8" s="2">
        <v>114</v>
      </c>
      <c r="B8" s="2" t="s">
        <v>3</v>
      </c>
      <c r="C8" s="2" t="s">
        <v>4</v>
      </c>
      <c r="D8" s="2">
        <v>1</v>
      </c>
    </row>
    <row r="9" spans="1:4" x14ac:dyDescent="0.25">
      <c r="A9" s="2">
        <v>115</v>
      </c>
      <c r="B9" s="2" t="s">
        <v>3</v>
      </c>
      <c r="C9" s="2" t="s">
        <v>4</v>
      </c>
      <c r="D9" s="2">
        <v>2</v>
      </c>
    </row>
    <row r="10" spans="1:4" x14ac:dyDescent="0.25">
      <c r="A10" s="2">
        <v>116</v>
      </c>
      <c r="B10" s="2"/>
      <c r="C10" s="2"/>
      <c r="D10" s="2"/>
    </row>
    <row r="11" spans="1:4" x14ac:dyDescent="0.25">
      <c r="A11" s="2">
        <v>117</v>
      </c>
      <c r="B11" s="2" t="s">
        <v>3</v>
      </c>
      <c r="C11" s="2" t="s">
        <v>4</v>
      </c>
      <c r="D11" s="2">
        <v>1</v>
      </c>
    </row>
    <row r="12" spans="1:4" x14ac:dyDescent="0.25">
      <c r="A12" s="2">
        <v>118</v>
      </c>
      <c r="B12" s="2" t="s">
        <v>3</v>
      </c>
      <c r="C12" s="2" t="s">
        <v>4</v>
      </c>
      <c r="D12" s="2">
        <v>6</v>
      </c>
    </row>
    <row r="13" spans="1:4" x14ac:dyDescent="0.25">
      <c r="A13" s="2">
        <v>119</v>
      </c>
      <c r="B13" s="2"/>
      <c r="C13" s="2"/>
      <c r="D13" s="2"/>
    </row>
    <row r="14" spans="1:4" x14ac:dyDescent="0.25">
      <c r="A14" s="2">
        <v>120</v>
      </c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1" t="s">
        <v>80</v>
      </c>
      <c r="B16" s="1"/>
      <c r="C16" s="1"/>
      <c r="D16" s="1">
        <f>SUM(D3:D15)</f>
        <v>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2" sqref="A22"/>
    </sheetView>
  </sheetViews>
  <sheetFormatPr defaultRowHeight="15" x14ac:dyDescent="0.25"/>
  <cols>
    <col min="1" max="3" width="15.7109375" customWidth="1"/>
    <col min="4" max="4" width="17.7109375" customWidth="1"/>
    <col min="5" max="5" width="1.7109375" customWidth="1"/>
  </cols>
  <sheetData>
    <row r="1" spans="1:4" x14ac:dyDescent="0.25">
      <c r="A1" s="1" t="s">
        <v>79</v>
      </c>
      <c r="B1" s="1" t="s">
        <v>60</v>
      </c>
      <c r="C1" s="1" t="s">
        <v>1</v>
      </c>
      <c r="D1" s="1" t="s">
        <v>2</v>
      </c>
    </row>
    <row r="3" spans="1:4" x14ac:dyDescent="0.25">
      <c r="A3" s="2">
        <v>121</v>
      </c>
      <c r="B3" s="2" t="s">
        <v>3</v>
      </c>
      <c r="C3" s="2" t="s">
        <v>4</v>
      </c>
      <c r="D3" s="2">
        <v>1</v>
      </c>
    </row>
    <row r="4" spans="1:4" x14ac:dyDescent="0.25">
      <c r="A4" s="2">
        <v>122</v>
      </c>
      <c r="B4" s="2"/>
      <c r="C4" s="2"/>
      <c r="D4" s="2"/>
    </row>
    <row r="5" spans="1:4" x14ac:dyDescent="0.25">
      <c r="A5" s="2">
        <v>123</v>
      </c>
      <c r="B5" s="2" t="s">
        <v>3</v>
      </c>
      <c r="C5" s="2" t="s">
        <v>4</v>
      </c>
      <c r="D5" s="2">
        <v>2</v>
      </c>
    </row>
    <row r="6" spans="1:4" x14ac:dyDescent="0.25">
      <c r="A6" s="2">
        <v>124</v>
      </c>
      <c r="B6" s="2" t="s">
        <v>3</v>
      </c>
      <c r="C6" s="2" t="s">
        <v>4</v>
      </c>
      <c r="D6" s="2">
        <v>2</v>
      </c>
    </row>
    <row r="7" spans="1:4" x14ac:dyDescent="0.25">
      <c r="A7" s="2">
        <v>125</v>
      </c>
      <c r="B7" s="2" t="s">
        <v>3</v>
      </c>
      <c r="C7" s="2" t="s">
        <v>4</v>
      </c>
      <c r="D7" s="2">
        <v>1</v>
      </c>
    </row>
    <row r="8" spans="1:4" x14ac:dyDescent="0.25">
      <c r="A8" s="2">
        <v>126</v>
      </c>
      <c r="B8" s="2"/>
      <c r="C8" s="2"/>
      <c r="D8" s="2"/>
    </row>
    <row r="9" spans="1:4" x14ac:dyDescent="0.25">
      <c r="A9" s="2">
        <v>127</v>
      </c>
      <c r="B9" s="2"/>
      <c r="C9" s="2"/>
      <c r="D9" s="2"/>
    </row>
    <row r="10" spans="1:4" x14ac:dyDescent="0.25">
      <c r="A10" s="2">
        <v>128</v>
      </c>
      <c r="B10" s="2" t="s">
        <v>3</v>
      </c>
      <c r="C10" s="2" t="s">
        <v>4</v>
      </c>
      <c r="D10" s="2">
        <v>1</v>
      </c>
    </row>
    <row r="11" spans="1:4" x14ac:dyDescent="0.25">
      <c r="A11" s="2">
        <v>129</v>
      </c>
      <c r="B11" s="2" t="s">
        <v>3</v>
      </c>
      <c r="C11" s="2" t="s">
        <v>4</v>
      </c>
      <c r="D11" s="2">
        <v>2</v>
      </c>
    </row>
    <row r="12" spans="1:4" x14ac:dyDescent="0.25">
      <c r="A12" s="2">
        <v>130</v>
      </c>
      <c r="B12" s="2" t="s">
        <v>3</v>
      </c>
      <c r="C12" s="2" t="s">
        <v>4</v>
      </c>
      <c r="D12" s="2">
        <v>2</v>
      </c>
    </row>
    <row r="13" spans="1:4" x14ac:dyDescent="0.25">
      <c r="A13" s="2">
        <v>131</v>
      </c>
      <c r="B13" s="2"/>
      <c r="C13" s="2"/>
      <c r="D13" s="2"/>
    </row>
    <row r="14" spans="1:4" x14ac:dyDescent="0.25">
      <c r="A14" s="2">
        <v>132</v>
      </c>
      <c r="B14" s="2" t="s">
        <v>3</v>
      </c>
      <c r="C14" s="2" t="s">
        <v>4</v>
      </c>
      <c r="D14" s="2">
        <v>1</v>
      </c>
    </row>
    <row r="15" spans="1:4" x14ac:dyDescent="0.25">
      <c r="A15" s="2">
        <v>133</v>
      </c>
      <c r="B15" s="2" t="s">
        <v>3</v>
      </c>
      <c r="C15" s="2" t="s">
        <v>4</v>
      </c>
      <c r="D15" s="2">
        <v>6</v>
      </c>
    </row>
    <row r="16" spans="1:4" x14ac:dyDescent="0.25">
      <c r="A16" s="2">
        <v>134</v>
      </c>
      <c r="B16" s="2"/>
      <c r="C16" s="2"/>
      <c r="D16" s="2"/>
    </row>
    <row r="17" spans="1:4" x14ac:dyDescent="0.25">
      <c r="A17" s="2">
        <v>135</v>
      </c>
      <c r="B17" s="2"/>
      <c r="C17" s="2"/>
      <c r="D17" s="2"/>
    </row>
    <row r="18" spans="1:4" x14ac:dyDescent="0.25">
      <c r="A18" s="2" t="s">
        <v>82</v>
      </c>
      <c r="B18" s="2" t="s">
        <v>54</v>
      </c>
      <c r="C18" s="2" t="s">
        <v>6</v>
      </c>
      <c r="D18" s="2">
        <v>5</v>
      </c>
    </row>
    <row r="19" spans="1:4" x14ac:dyDescent="0.25">
      <c r="A19" s="3" t="s">
        <v>29</v>
      </c>
      <c r="B19" s="3" t="s">
        <v>5</v>
      </c>
      <c r="C19" s="3" t="s">
        <v>6</v>
      </c>
      <c r="D19" s="3">
        <v>1</v>
      </c>
    </row>
    <row r="20" spans="1:4" x14ac:dyDescent="0.25">
      <c r="A20" s="3" t="s">
        <v>114</v>
      </c>
      <c r="B20" s="3" t="s">
        <v>5</v>
      </c>
      <c r="C20" s="3" t="s">
        <v>6</v>
      </c>
      <c r="D20" s="3">
        <v>2</v>
      </c>
    </row>
    <row r="21" spans="1:4" x14ac:dyDescent="0.25">
      <c r="A21" s="3" t="s">
        <v>115</v>
      </c>
      <c r="B21" s="3" t="s">
        <v>5</v>
      </c>
      <c r="C21" s="3" t="s">
        <v>6</v>
      </c>
      <c r="D21" s="3">
        <v>3</v>
      </c>
    </row>
    <row r="22" spans="1:4" x14ac:dyDescent="0.25">
      <c r="A22" s="3"/>
      <c r="B22" s="3"/>
      <c r="C22" s="3"/>
      <c r="D22" s="3"/>
    </row>
    <row r="23" spans="1:4" x14ac:dyDescent="0.25">
      <c r="A23" s="1"/>
      <c r="B23" s="1"/>
      <c r="C23" s="1"/>
      <c r="D23" s="1"/>
    </row>
    <row r="24" spans="1:4" x14ac:dyDescent="0.25">
      <c r="A24" s="1" t="s">
        <v>80</v>
      </c>
      <c r="B24" s="1"/>
      <c r="C24" s="1"/>
      <c r="D24" s="1">
        <f>SUM(D3:D21)</f>
        <v>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5" sqref="B15"/>
    </sheetView>
  </sheetViews>
  <sheetFormatPr defaultRowHeight="15" x14ac:dyDescent="0.25"/>
  <cols>
    <col min="1" max="3" width="15.7109375" customWidth="1"/>
    <col min="4" max="4" width="18" customWidth="1"/>
    <col min="5" max="5" width="1.7109375" customWidth="1"/>
  </cols>
  <sheetData>
    <row r="1" spans="1:4" x14ac:dyDescent="0.25">
      <c r="A1" s="1" t="s">
        <v>79</v>
      </c>
      <c r="B1" s="1" t="s">
        <v>60</v>
      </c>
      <c r="C1" s="1" t="s">
        <v>1</v>
      </c>
      <c r="D1" s="1" t="s">
        <v>2</v>
      </c>
    </row>
    <row r="3" spans="1:4" x14ac:dyDescent="0.25">
      <c r="A3" s="2">
        <v>136</v>
      </c>
      <c r="B3" s="2" t="s">
        <v>3</v>
      </c>
      <c r="C3" s="2" t="s">
        <v>4</v>
      </c>
      <c r="D3" s="2">
        <v>1</v>
      </c>
    </row>
    <row r="4" spans="1:4" x14ac:dyDescent="0.25">
      <c r="A4" s="2">
        <v>138</v>
      </c>
      <c r="B4" s="2" t="s">
        <v>3</v>
      </c>
      <c r="C4" s="2" t="s">
        <v>4</v>
      </c>
      <c r="D4" s="2">
        <v>2</v>
      </c>
    </row>
    <row r="5" spans="1:4" x14ac:dyDescent="0.25">
      <c r="A5" s="2">
        <v>139</v>
      </c>
      <c r="B5" s="2" t="s">
        <v>3</v>
      </c>
      <c r="C5" s="2" t="s">
        <v>4</v>
      </c>
      <c r="D5" s="2">
        <v>1</v>
      </c>
    </row>
    <row r="6" spans="1:4" x14ac:dyDescent="0.25">
      <c r="A6" s="2">
        <v>140</v>
      </c>
      <c r="B6" s="2"/>
      <c r="C6" s="2"/>
      <c r="D6" s="2"/>
    </row>
    <row r="7" spans="1:4" x14ac:dyDescent="0.25">
      <c r="A7" s="2">
        <v>141</v>
      </c>
      <c r="B7" s="2" t="s">
        <v>3</v>
      </c>
      <c r="C7" s="2" t="s">
        <v>4</v>
      </c>
      <c r="D7" s="2">
        <v>1</v>
      </c>
    </row>
    <row r="8" spans="1:4" x14ac:dyDescent="0.25">
      <c r="A8" s="2">
        <v>142</v>
      </c>
      <c r="B8" s="2" t="s">
        <v>3</v>
      </c>
      <c r="C8" s="2" t="s">
        <v>4</v>
      </c>
      <c r="D8" s="2">
        <v>2</v>
      </c>
    </row>
    <row r="9" spans="1:4" x14ac:dyDescent="0.25">
      <c r="A9" s="2">
        <v>144</v>
      </c>
      <c r="B9" s="2" t="s">
        <v>3</v>
      </c>
      <c r="C9" s="2" t="s">
        <v>4</v>
      </c>
      <c r="D9" s="2">
        <v>1</v>
      </c>
    </row>
    <row r="10" spans="1:4" x14ac:dyDescent="0.25">
      <c r="A10" s="2" t="s">
        <v>25</v>
      </c>
      <c r="B10" s="2"/>
      <c r="C10" s="2"/>
      <c r="D10" s="2"/>
    </row>
    <row r="11" spans="1:4" x14ac:dyDescent="0.25">
      <c r="A11" s="2"/>
      <c r="B11" s="2"/>
      <c r="C11" s="2"/>
      <c r="D11" s="2"/>
    </row>
    <row r="12" spans="1:4" x14ac:dyDescent="0.25">
      <c r="A12" s="1" t="s">
        <v>80</v>
      </c>
      <c r="B12" s="1"/>
      <c r="C12" s="1"/>
      <c r="D12" s="1">
        <f>SUM(D3:D11)</f>
        <v>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H1"/>
    </sheetView>
  </sheetViews>
  <sheetFormatPr defaultRowHeight="15" x14ac:dyDescent="0.25"/>
  <cols>
    <col min="1" max="1" width="25.42578125" customWidth="1"/>
    <col min="2" max="3" width="15.7109375" customWidth="1"/>
    <col min="4" max="4" width="17.7109375" customWidth="1"/>
    <col min="5" max="5" width="1.7109375" customWidth="1"/>
    <col min="6" max="6" width="15.85546875" customWidth="1"/>
    <col min="7" max="7" width="15.7109375" customWidth="1"/>
    <col min="8" max="8" width="17.7109375" customWidth="1"/>
  </cols>
  <sheetData>
    <row r="1" spans="1:8" x14ac:dyDescent="0.25">
      <c r="A1" s="1" t="s">
        <v>87</v>
      </c>
      <c r="B1" s="1" t="s">
        <v>60</v>
      </c>
      <c r="C1" s="1" t="s">
        <v>1</v>
      </c>
      <c r="D1" s="1" t="s">
        <v>2</v>
      </c>
      <c r="E1" s="1"/>
      <c r="F1" s="1" t="s">
        <v>60</v>
      </c>
      <c r="G1" s="1" t="s">
        <v>1</v>
      </c>
      <c r="H1" s="1" t="s">
        <v>2</v>
      </c>
    </row>
    <row r="3" spans="1:8" x14ac:dyDescent="0.25">
      <c r="A3" s="3" t="s">
        <v>42</v>
      </c>
      <c r="B3" s="3" t="s">
        <v>3</v>
      </c>
      <c r="C3" s="3" t="s">
        <v>4</v>
      </c>
      <c r="D3" s="3">
        <v>1</v>
      </c>
      <c r="E3" s="3"/>
      <c r="F3" s="3"/>
      <c r="G3" s="2"/>
      <c r="H3" s="2"/>
    </row>
    <row r="4" spans="1:8" x14ac:dyDescent="0.25">
      <c r="A4" s="3" t="s">
        <v>43</v>
      </c>
      <c r="B4" s="3" t="s">
        <v>5</v>
      </c>
      <c r="C4" s="3" t="s">
        <v>6</v>
      </c>
      <c r="D4" s="3">
        <v>1</v>
      </c>
      <c r="E4" s="3"/>
      <c r="F4" s="3" t="s">
        <v>3</v>
      </c>
      <c r="G4" s="2" t="s">
        <v>6</v>
      </c>
      <c r="H4" s="2">
        <v>1</v>
      </c>
    </row>
    <row r="5" spans="1:8" x14ac:dyDescent="0.25">
      <c r="A5" s="3" t="s">
        <v>45</v>
      </c>
      <c r="B5" s="3" t="s">
        <v>3</v>
      </c>
      <c r="C5" s="3" t="s">
        <v>4</v>
      </c>
      <c r="D5" s="3">
        <v>3</v>
      </c>
      <c r="E5" s="3"/>
      <c r="F5" s="3"/>
      <c r="G5" s="2"/>
      <c r="H5" s="2"/>
    </row>
    <row r="6" spans="1:8" x14ac:dyDescent="0.25">
      <c r="A6" s="3" t="s">
        <v>46</v>
      </c>
      <c r="B6" s="3" t="s">
        <v>5</v>
      </c>
      <c r="C6" s="3" t="s">
        <v>6</v>
      </c>
      <c r="D6" s="3">
        <v>1</v>
      </c>
      <c r="E6" s="3"/>
      <c r="F6" s="3"/>
      <c r="G6" s="2"/>
      <c r="H6" s="2"/>
    </row>
    <row r="7" spans="1:8" x14ac:dyDescent="0.25">
      <c r="A7" s="3" t="s">
        <v>10</v>
      </c>
      <c r="B7" s="3" t="s">
        <v>5</v>
      </c>
      <c r="C7" s="3" t="s">
        <v>6</v>
      </c>
      <c r="D7" s="3">
        <v>17</v>
      </c>
      <c r="E7" s="3"/>
      <c r="F7" s="2" t="s">
        <v>47</v>
      </c>
      <c r="G7" s="2" t="s">
        <v>4</v>
      </c>
      <c r="H7" s="2">
        <v>1</v>
      </c>
    </row>
    <row r="8" spans="1:8" x14ac:dyDescent="0.25">
      <c r="A8" s="3" t="s">
        <v>11</v>
      </c>
      <c r="B8" s="3" t="s">
        <v>48</v>
      </c>
      <c r="C8" s="3" t="s">
        <v>49</v>
      </c>
      <c r="D8" s="3">
        <v>11</v>
      </c>
      <c r="E8" s="3"/>
      <c r="F8" s="2"/>
      <c r="G8" s="2"/>
      <c r="H8" s="2"/>
    </row>
    <row r="9" spans="1:8" x14ac:dyDescent="0.25">
      <c r="A9" s="3" t="s">
        <v>12</v>
      </c>
      <c r="B9" s="3" t="s">
        <v>47</v>
      </c>
      <c r="C9" s="3" t="s">
        <v>4</v>
      </c>
      <c r="D9" s="3">
        <v>1</v>
      </c>
      <c r="E9" s="3"/>
      <c r="F9" s="2" t="s">
        <v>5</v>
      </c>
      <c r="G9" s="2" t="s">
        <v>4</v>
      </c>
      <c r="H9" s="2">
        <v>1</v>
      </c>
    </row>
    <row r="10" spans="1:8" x14ac:dyDescent="0.25">
      <c r="A10" s="3" t="s">
        <v>13</v>
      </c>
      <c r="B10" s="3" t="s">
        <v>47</v>
      </c>
      <c r="C10" s="3" t="s">
        <v>4</v>
      </c>
      <c r="D10" s="3">
        <v>1</v>
      </c>
      <c r="E10" s="3"/>
      <c r="F10" s="2" t="s">
        <v>5</v>
      </c>
      <c r="G10" s="2" t="s">
        <v>4</v>
      </c>
      <c r="H10" s="2">
        <v>1</v>
      </c>
    </row>
    <row r="11" spans="1:8" x14ac:dyDescent="0.25">
      <c r="A11" s="3" t="s">
        <v>14</v>
      </c>
      <c r="B11" s="3" t="s">
        <v>5</v>
      </c>
      <c r="C11" s="3" t="s">
        <v>6</v>
      </c>
      <c r="D11" s="3">
        <v>2</v>
      </c>
      <c r="E11" s="3"/>
      <c r="F11" s="2"/>
      <c r="G11" s="2"/>
      <c r="H11" s="2"/>
    </row>
    <row r="12" spans="1:8" x14ac:dyDescent="0.25">
      <c r="A12" s="3" t="s">
        <v>15</v>
      </c>
      <c r="B12" s="3" t="s">
        <v>5</v>
      </c>
      <c r="C12" s="3" t="s">
        <v>6</v>
      </c>
      <c r="D12" s="3">
        <v>3</v>
      </c>
      <c r="E12" s="3"/>
      <c r="F12" s="2" t="s">
        <v>50</v>
      </c>
      <c r="G12" s="2" t="s">
        <v>6</v>
      </c>
      <c r="H12" s="2">
        <v>3</v>
      </c>
    </row>
    <row r="13" spans="1:8" x14ac:dyDescent="0.25">
      <c r="A13" s="3" t="s">
        <v>16</v>
      </c>
      <c r="B13" s="3" t="s">
        <v>50</v>
      </c>
      <c r="C13" s="3" t="s">
        <v>6</v>
      </c>
      <c r="D13" s="3">
        <v>1</v>
      </c>
      <c r="E13" s="3"/>
      <c r="F13" s="2"/>
      <c r="G13" s="2"/>
      <c r="H13" s="2"/>
    </row>
    <row r="14" spans="1:8" x14ac:dyDescent="0.25">
      <c r="A14" s="3" t="s">
        <v>17</v>
      </c>
      <c r="B14" s="3" t="s">
        <v>51</v>
      </c>
      <c r="C14" s="3"/>
      <c r="D14" s="3"/>
      <c r="E14" s="3"/>
      <c r="F14" s="2"/>
      <c r="G14" s="2"/>
      <c r="H14" s="2"/>
    </row>
    <row r="15" spans="1:8" x14ac:dyDescent="0.25">
      <c r="A15" s="3" t="s">
        <v>18</v>
      </c>
      <c r="B15" s="3" t="s">
        <v>50</v>
      </c>
      <c r="C15" s="3" t="s">
        <v>6</v>
      </c>
      <c r="D15" s="3">
        <v>1</v>
      </c>
      <c r="E15" s="3"/>
      <c r="F15" s="2"/>
      <c r="G15" s="2"/>
      <c r="H15" s="2"/>
    </row>
    <row r="16" spans="1:8" x14ac:dyDescent="0.25">
      <c r="A16" s="3" t="s">
        <v>22</v>
      </c>
      <c r="B16" s="3" t="s">
        <v>50</v>
      </c>
      <c r="C16" s="3" t="s">
        <v>6</v>
      </c>
      <c r="D16" s="3">
        <v>1</v>
      </c>
      <c r="E16" s="3"/>
      <c r="F16" s="2"/>
      <c r="G16" s="2"/>
      <c r="H16" s="2"/>
    </row>
    <row r="17" spans="1:9" x14ac:dyDescent="0.25">
      <c r="A17" s="3" t="s">
        <v>21</v>
      </c>
      <c r="B17" s="3" t="s">
        <v>50</v>
      </c>
      <c r="C17" s="3" t="s">
        <v>6</v>
      </c>
      <c r="D17" s="3">
        <v>1</v>
      </c>
      <c r="E17" s="3"/>
      <c r="F17" s="2"/>
      <c r="G17" s="2"/>
      <c r="H17" s="2"/>
    </row>
    <row r="18" spans="1:9" x14ac:dyDescent="0.25">
      <c r="A18" s="3" t="s">
        <v>19</v>
      </c>
      <c r="B18" s="3" t="s">
        <v>50</v>
      </c>
      <c r="C18" s="3" t="s">
        <v>6</v>
      </c>
      <c r="D18" s="3">
        <v>1</v>
      </c>
      <c r="E18" s="3"/>
      <c r="F18" s="2"/>
      <c r="G18" s="2"/>
      <c r="H18" s="2"/>
    </row>
    <row r="19" spans="1:9" x14ac:dyDescent="0.25">
      <c r="A19" s="3" t="s">
        <v>20</v>
      </c>
      <c r="B19" s="3" t="s">
        <v>50</v>
      </c>
      <c r="C19" s="3" t="s">
        <v>6</v>
      </c>
      <c r="D19" s="3">
        <v>1</v>
      </c>
      <c r="E19" s="3"/>
      <c r="F19" s="2"/>
      <c r="G19" s="2"/>
      <c r="H19" s="2"/>
    </row>
    <row r="20" spans="1:9" x14ac:dyDescent="0.25">
      <c r="A20" s="3" t="s">
        <v>23</v>
      </c>
      <c r="B20" s="3"/>
      <c r="C20" s="3"/>
      <c r="D20" s="3"/>
      <c r="E20" s="3"/>
      <c r="F20" s="2"/>
      <c r="G20" s="2"/>
      <c r="H20" s="2"/>
    </row>
    <row r="21" spans="1:9" x14ac:dyDescent="0.25">
      <c r="A21" s="3" t="s">
        <v>24</v>
      </c>
      <c r="B21" s="3"/>
      <c r="C21" s="3"/>
      <c r="D21" s="3"/>
      <c r="E21" s="3"/>
      <c r="F21" s="2"/>
      <c r="G21" s="2"/>
      <c r="H21" s="2"/>
    </row>
    <row r="22" spans="1:9" x14ac:dyDescent="0.25">
      <c r="A22" s="3" t="s">
        <v>28</v>
      </c>
      <c r="B22" s="3" t="s">
        <v>5</v>
      </c>
      <c r="C22" s="3" t="s">
        <v>6</v>
      </c>
      <c r="D22" s="3">
        <v>1</v>
      </c>
      <c r="E22" s="3"/>
      <c r="F22" s="2"/>
      <c r="G22" s="2"/>
      <c r="H22" s="2"/>
    </row>
    <row r="23" spans="1:9" x14ac:dyDescent="0.25">
      <c r="A23" s="3" t="s">
        <v>52</v>
      </c>
      <c r="B23" s="3" t="s">
        <v>5</v>
      </c>
      <c r="C23" s="3" t="s">
        <v>6</v>
      </c>
      <c r="D23" s="3">
        <v>1</v>
      </c>
      <c r="E23" s="3"/>
      <c r="F23" s="2"/>
      <c r="G23" s="2"/>
      <c r="H23" s="2"/>
    </row>
    <row r="24" spans="1:9" x14ac:dyDescent="0.25">
      <c r="A24" s="3"/>
      <c r="B24" s="3"/>
      <c r="C24" s="3"/>
      <c r="D24" s="3"/>
      <c r="E24" s="3"/>
      <c r="F24" s="2"/>
      <c r="G24" s="2"/>
      <c r="H24" s="2"/>
    </row>
    <row r="25" spans="1:9" x14ac:dyDescent="0.25">
      <c r="A25" s="1" t="s">
        <v>80</v>
      </c>
      <c r="B25" s="1"/>
      <c r="C25" s="1"/>
      <c r="D25" s="1">
        <f>SUM(D3:D24)</f>
        <v>49</v>
      </c>
      <c r="E25" s="1"/>
      <c r="F25" s="1"/>
      <c r="G25" s="1"/>
      <c r="H25" s="1">
        <f>SUM(H3:H24)</f>
        <v>7</v>
      </c>
      <c r="I25" s="1">
        <f>SUM(D25:H25)</f>
        <v>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C16" workbookViewId="0">
      <selection activeCell="K39" sqref="K39"/>
    </sheetView>
  </sheetViews>
  <sheetFormatPr defaultRowHeight="15" x14ac:dyDescent="0.25"/>
  <cols>
    <col min="1" max="1" width="22.140625" customWidth="1"/>
    <col min="2" max="3" width="15.7109375" customWidth="1"/>
    <col min="4" max="4" width="17.85546875" customWidth="1"/>
    <col min="5" max="5" width="1.7109375" customWidth="1"/>
    <col min="6" max="7" width="15.7109375" customWidth="1"/>
    <col min="8" max="8" width="18" customWidth="1"/>
    <col min="9" max="9" width="1.7109375" customWidth="1"/>
    <col min="10" max="11" width="15.7109375" customWidth="1"/>
    <col min="12" max="12" width="17.85546875" customWidth="1"/>
    <col min="13" max="13" width="1.7109375" customWidth="1"/>
    <col min="14" max="15" width="15.7109375" customWidth="1"/>
    <col min="16" max="16" width="17.7109375" customWidth="1"/>
  </cols>
  <sheetData>
    <row r="1" spans="1:16" x14ac:dyDescent="0.25">
      <c r="A1" s="1" t="s">
        <v>87</v>
      </c>
      <c r="B1" s="1" t="s">
        <v>60</v>
      </c>
      <c r="C1" s="1" t="s">
        <v>1</v>
      </c>
      <c r="D1" s="1" t="s">
        <v>2</v>
      </c>
      <c r="E1" s="1"/>
      <c r="F1" s="1" t="s">
        <v>44</v>
      </c>
      <c r="G1" s="1" t="s">
        <v>1</v>
      </c>
      <c r="H1" s="1" t="s">
        <v>2</v>
      </c>
      <c r="J1" s="1" t="s">
        <v>55</v>
      </c>
      <c r="K1" s="1" t="s">
        <v>1</v>
      </c>
      <c r="L1" s="1" t="s">
        <v>2</v>
      </c>
      <c r="N1" s="1" t="s">
        <v>64</v>
      </c>
      <c r="O1" s="1" t="s">
        <v>1</v>
      </c>
      <c r="P1" s="1" t="s">
        <v>2</v>
      </c>
    </row>
    <row r="2" spans="1:16" x14ac:dyDescent="0.25">
      <c r="A2" s="2"/>
      <c r="B2" s="2"/>
      <c r="C2" s="2"/>
      <c r="D2" s="2"/>
      <c r="E2" s="2"/>
      <c r="F2" s="2"/>
      <c r="G2" s="2"/>
      <c r="H2" s="2"/>
      <c r="J2" s="2"/>
      <c r="K2" s="2"/>
      <c r="L2" s="2"/>
      <c r="M2" s="2"/>
    </row>
    <row r="3" spans="1:16" x14ac:dyDescent="0.25">
      <c r="A3" s="2" t="s">
        <v>30</v>
      </c>
      <c r="B3" s="2" t="s">
        <v>5</v>
      </c>
      <c r="C3" s="2" t="s">
        <v>6</v>
      </c>
      <c r="D3" s="2">
        <v>1</v>
      </c>
      <c r="E3" s="2"/>
      <c r="F3" s="2"/>
      <c r="G3" s="2"/>
      <c r="H3" s="2"/>
      <c r="J3" s="2"/>
      <c r="K3" s="2"/>
      <c r="L3" s="2"/>
      <c r="M3" s="2"/>
    </row>
    <row r="4" spans="1:16" x14ac:dyDescent="0.25">
      <c r="A4" s="2" t="s">
        <v>31</v>
      </c>
      <c r="B4" s="2" t="s">
        <v>5</v>
      </c>
      <c r="C4" s="2" t="s">
        <v>6</v>
      </c>
      <c r="D4" s="2">
        <v>1</v>
      </c>
      <c r="E4" s="2"/>
      <c r="F4" s="2"/>
      <c r="G4" s="2"/>
      <c r="H4" s="2"/>
      <c r="J4" s="2"/>
      <c r="K4" s="2"/>
      <c r="L4" s="2"/>
      <c r="M4" s="2"/>
      <c r="N4" s="2"/>
      <c r="O4" s="2"/>
      <c r="P4" s="2"/>
    </row>
    <row r="5" spans="1:16" x14ac:dyDescent="0.25">
      <c r="A5" s="2" t="s">
        <v>101</v>
      </c>
      <c r="B5" s="2" t="s">
        <v>5</v>
      </c>
      <c r="C5" s="2" t="s">
        <v>6</v>
      </c>
      <c r="D5" s="2">
        <v>3</v>
      </c>
      <c r="E5" s="2"/>
      <c r="F5" s="2"/>
      <c r="G5" s="2"/>
      <c r="H5" s="2"/>
      <c r="J5" s="2"/>
      <c r="K5" s="2"/>
      <c r="L5" s="2"/>
      <c r="M5" s="2"/>
      <c r="N5" s="2"/>
      <c r="O5" s="2"/>
      <c r="P5" s="2"/>
    </row>
    <row r="6" spans="1:16" x14ac:dyDescent="0.25">
      <c r="A6" s="2" t="s">
        <v>102</v>
      </c>
      <c r="B6" s="2" t="s">
        <v>5</v>
      </c>
      <c r="C6" s="2" t="s">
        <v>6</v>
      </c>
      <c r="D6" s="2">
        <v>8</v>
      </c>
      <c r="E6" s="2"/>
      <c r="F6" s="2"/>
      <c r="G6" s="2"/>
      <c r="H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103</v>
      </c>
      <c r="B7" s="2" t="s">
        <v>5</v>
      </c>
      <c r="C7" s="2" t="s">
        <v>6</v>
      </c>
      <c r="D7" s="2">
        <v>1</v>
      </c>
      <c r="E7" s="2"/>
      <c r="F7" s="2"/>
      <c r="G7" s="2"/>
      <c r="H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32</v>
      </c>
      <c r="B8" s="2" t="s">
        <v>5</v>
      </c>
      <c r="C8" s="2" t="s">
        <v>6</v>
      </c>
      <c r="D8" s="2">
        <v>3</v>
      </c>
      <c r="E8" s="2"/>
      <c r="F8" s="2"/>
      <c r="G8" s="2"/>
      <c r="H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104</v>
      </c>
      <c r="B9" s="2" t="s">
        <v>5</v>
      </c>
      <c r="C9" s="2" t="s">
        <v>6</v>
      </c>
      <c r="D9" s="2">
        <v>7</v>
      </c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105</v>
      </c>
      <c r="B10" s="2" t="s">
        <v>5</v>
      </c>
      <c r="C10" s="2" t="s">
        <v>6</v>
      </c>
      <c r="D10" s="2">
        <v>2</v>
      </c>
      <c r="E10" s="2"/>
      <c r="F10" s="2"/>
      <c r="G10" s="2"/>
      <c r="H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106</v>
      </c>
      <c r="B11" s="2" t="s">
        <v>5</v>
      </c>
      <c r="C11" s="2" t="s">
        <v>6</v>
      </c>
      <c r="D11" s="2">
        <v>7</v>
      </c>
      <c r="E11" s="2"/>
      <c r="F11" s="2"/>
      <c r="G11" s="2"/>
      <c r="H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33</v>
      </c>
      <c r="B12" s="2" t="s">
        <v>34</v>
      </c>
      <c r="C12" s="2" t="s">
        <v>6</v>
      </c>
      <c r="D12" s="2">
        <v>1</v>
      </c>
      <c r="E12" s="2"/>
      <c r="F12" s="2" t="s">
        <v>5</v>
      </c>
      <c r="G12" s="2" t="s">
        <v>113</v>
      </c>
      <c r="H12" s="2">
        <v>1</v>
      </c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107</v>
      </c>
      <c r="B13" s="2" t="s">
        <v>5</v>
      </c>
      <c r="C13" s="2" t="s">
        <v>6</v>
      </c>
      <c r="D13" s="2">
        <v>1</v>
      </c>
      <c r="E13" s="2"/>
      <c r="F13" s="2"/>
      <c r="G13" s="2"/>
      <c r="H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108</v>
      </c>
      <c r="B14" s="2" t="s">
        <v>5</v>
      </c>
      <c r="C14" s="2" t="s">
        <v>6</v>
      </c>
      <c r="D14" s="2">
        <v>1</v>
      </c>
      <c r="E14" s="2"/>
      <c r="F14" s="2"/>
      <c r="G14" s="2"/>
      <c r="H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109</v>
      </c>
      <c r="B15" s="2" t="s">
        <v>5</v>
      </c>
      <c r="C15" s="2" t="s">
        <v>6</v>
      </c>
      <c r="D15" s="2">
        <v>1</v>
      </c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x14ac:dyDescent="0.25">
      <c r="A16" s="2" t="s">
        <v>35</v>
      </c>
      <c r="B16" s="2" t="s">
        <v>5</v>
      </c>
      <c r="C16" s="2" t="s">
        <v>6</v>
      </c>
      <c r="D16" s="2">
        <v>2</v>
      </c>
      <c r="E16" s="2"/>
      <c r="F16" s="2" t="s">
        <v>5</v>
      </c>
      <c r="G16" s="2" t="s">
        <v>66</v>
      </c>
      <c r="H16" s="2">
        <v>1</v>
      </c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110</v>
      </c>
      <c r="B17" s="2" t="s">
        <v>5</v>
      </c>
      <c r="C17" s="2" t="s">
        <v>6</v>
      </c>
      <c r="D17" s="2">
        <v>4</v>
      </c>
      <c r="E17" s="2"/>
      <c r="F17" s="2" t="s">
        <v>3</v>
      </c>
      <c r="G17" s="2" t="s">
        <v>66</v>
      </c>
      <c r="H17" s="2">
        <v>1</v>
      </c>
      <c r="J17" s="2"/>
      <c r="K17" s="2"/>
      <c r="L17" s="2"/>
      <c r="M17" s="2"/>
      <c r="N17" s="2"/>
      <c r="O17" s="2"/>
      <c r="P17" s="2"/>
    </row>
    <row r="18" spans="1:16" x14ac:dyDescent="0.25">
      <c r="A18" s="2" t="s">
        <v>111</v>
      </c>
      <c r="B18" s="2" t="s">
        <v>5</v>
      </c>
      <c r="C18" s="2" t="s">
        <v>6</v>
      </c>
      <c r="D18" s="2">
        <v>2</v>
      </c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x14ac:dyDescent="0.25">
      <c r="A19" s="2" t="s">
        <v>36</v>
      </c>
      <c r="B19" s="2" t="s">
        <v>5</v>
      </c>
      <c r="C19" s="2" t="s">
        <v>6</v>
      </c>
      <c r="D19" s="2">
        <v>3</v>
      </c>
      <c r="E19" s="2"/>
      <c r="F19" s="2" t="s">
        <v>54</v>
      </c>
      <c r="G19" s="2" t="s">
        <v>49</v>
      </c>
      <c r="H19" s="2">
        <v>6</v>
      </c>
      <c r="J19" s="2"/>
      <c r="K19" s="2"/>
      <c r="L19" s="2"/>
      <c r="M19" s="2"/>
      <c r="N19" s="2"/>
      <c r="O19" s="2"/>
      <c r="P19" s="2"/>
    </row>
    <row r="20" spans="1:16" x14ac:dyDescent="0.25">
      <c r="A20" s="2" t="s">
        <v>112</v>
      </c>
      <c r="B20" s="2" t="s">
        <v>3</v>
      </c>
      <c r="C20" s="2" t="s">
        <v>70</v>
      </c>
      <c r="D20" s="2">
        <v>2</v>
      </c>
      <c r="E20" s="2"/>
      <c r="F20" s="2" t="s">
        <v>62</v>
      </c>
      <c r="G20" s="2" t="s">
        <v>4</v>
      </c>
      <c r="H20" s="2">
        <v>1</v>
      </c>
      <c r="J20" s="2" t="s">
        <v>58</v>
      </c>
      <c r="K20" s="2" t="s">
        <v>4</v>
      </c>
      <c r="L20" s="2">
        <v>7</v>
      </c>
      <c r="M20" s="2"/>
      <c r="N20" s="2" t="s">
        <v>54</v>
      </c>
      <c r="O20" s="2" t="s">
        <v>49</v>
      </c>
      <c r="P20" s="2">
        <v>4</v>
      </c>
    </row>
    <row r="21" spans="1:16" x14ac:dyDescent="0.25">
      <c r="A21" s="2" t="s">
        <v>37</v>
      </c>
      <c r="B21" s="2" t="s">
        <v>5</v>
      </c>
      <c r="C21" s="2" t="s">
        <v>6</v>
      </c>
      <c r="D21" s="2">
        <v>5</v>
      </c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x14ac:dyDescent="0.25">
      <c r="A22" s="2" t="s">
        <v>38</v>
      </c>
      <c r="B22" s="2"/>
      <c r="C22" s="2"/>
      <c r="D22" s="2"/>
      <c r="E22" s="2"/>
      <c r="F22" s="2"/>
      <c r="G22" s="2"/>
      <c r="H22" s="2"/>
      <c r="J22" s="2"/>
      <c r="K22" s="2"/>
      <c r="L22" s="2"/>
      <c r="M22" s="2"/>
      <c r="N22" s="2"/>
      <c r="O22" s="2"/>
      <c r="P22" s="2"/>
    </row>
    <row r="23" spans="1:16" x14ac:dyDescent="0.25">
      <c r="A23" s="2" t="s">
        <v>39</v>
      </c>
      <c r="B23" s="2" t="s">
        <v>5</v>
      </c>
      <c r="C23" s="2" t="s">
        <v>6</v>
      </c>
      <c r="D23" s="2">
        <v>3</v>
      </c>
      <c r="E23" s="2"/>
      <c r="F23" s="2" t="s">
        <v>54</v>
      </c>
      <c r="G23" s="2" t="s">
        <v>6</v>
      </c>
      <c r="H23" s="2">
        <v>3</v>
      </c>
      <c r="J23" s="2"/>
      <c r="K23" s="2"/>
      <c r="L23" s="2"/>
      <c r="M23" s="2"/>
      <c r="N23" s="2"/>
      <c r="O23" s="2"/>
      <c r="P23" s="2"/>
    </row>
    <row r="24" spans="1:16" x14ac:dyDescent="0.25">
      <c r="A24" s="2" t="s">
        <v>40</v>
      </c>
      <c r="B24" s="2" t="s">
        <v>5</v>
      </c>
      <c r="C24" s="2" t="s">
        <v>6</v>
      </c>
      <c r="D24" s="2">
        <v>1</v>
      </c>
      <c r="E24" s="2"/>
      <c r="F24" s="2" t="s">
        <v>5</v>
      </c>
      <c r="G24" s="2" t="s">
        <v>139</v>
      </c>
      <c r="H24" s="2">
        <v>1</v>
      </c>
      <c r="J24" s="2" t="s">
        <v>3</v>
      </c>
      <c r="K24" s="2" t="s">
        <v>4</v>
      </c>
      <c r="L24" s="2">
        <v>5</v>
      </c>
      <c r="M24" s="2"/>
      <c r="N24" s="2" t="s">
        <v>63</v>
      </c>
      <c r="O24" s="2" t="s">
        <v>4</v>
      </c>
      <c r="P24" s="2">
        <v>2</v>
      </c>
    </row>
    <row r="25" spans="1:16" x14ac:dyDescent="0.25">
      <c r="A25" s="2" t="s">
        <v>41</v>
      </c>
      <c r="B25" s="2" t="s">
        <v>5</v>
      </c>
      <c r="C25" s="2" t="s">
        <v>6</v>
      </c>
      <c r="D25" s="2">
        <v>1</v>
      </c>
      <c r="E25" s="2"/>
      <c r="F25" s="2"/>
      <c r="G25" s="2"/>
      <c r="H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J26" s="2"/>
      <c r="K26" s="2"/>
      <c r="L26" s="2"/>
      <c r="M26" s="2"/>
      <c r="N26" s="2"/>
      <c r="O26" s="2"/>
      <c r="P26" s="2"/>
    </row>
    <row r="27" spans="1:16" x14ac:dyDescent="0.25">
      <c r="A27" s="2" t="s">
        <v>27</v>
      </c>
      <c r="B27" s="2" t="s">
        <v>5</v>
      </c>
      <c r="C27" s="2" t="s">
        <v>6</v>
      </c>
      <c r="D27" s="2">
        <v>2</v>
      </c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x14ac:dyDescent="0.25">
      <c r="N28" s="2"/>
      <c r="O28" s="2"/>
      <c r="P28" s="2"/>
    </row>
    <row r="33" spans="1:17" x14ac:dyDescent="0.25">
      <c r="A33" s="1" t="s">
        <v>80</v>
      </c>
      <c r="B33" s="1"/>
      <c r="C33" s="1"/>
      <c r="D33" s="1">
        <f>SUM(D3:D32)</f>
        <v>62</v>
      </c>
      <c r="E33" s="1"/>
      <c r="F33" s="1"/>
      <c r="G33" s="1"/>
      <c r="H33" s="1">
        <f>SUM(H3:H32)</f>
        <v>14</v>
      </c>
      <c r="I33" s="1"/>
      <c r="J33" s="1"/>
      <c r="K33" s="1"/>
      <c r="L33" s="1">
        <f>SUM(L3:L32)</f>
        <v>12</v>
      </c>
      <c r="M33" s="1"/>
      <c r="N33" s="1"/>
      <c r="O33" s="1"/>
      <c r="P33" s="1">
        <f>SUM(P4:P32)</f>
        <v>6</v>
      </c>
      <c r="Q33" s="1">
        <f>SUM(B33:P33)</f>
        <v>94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H26" sqref="H26"/>
    </sheetView>
  </sheetViews>
  <sheetFormatPr defaultRowHeight="15" x14ac:dyDescent="0.25"/>
  <cols>
    <col min="1" max="1" width="27.140625" customWidth="1"/>
    <col min="2" max="2" width="18" customWidth="1"/>
    <col min="3" max="3" width="17.7109375" customWidth="1"/>
  </cols>
  <sheetData>
    <row r="1" spans="1:3" x14ac:dyDescent="0.25">
      <c r="A1" s="1" t="s">
        <v>0</v>
      </c>
      <c r="B1" s="1" t="s">
        <v>116</v>
      </c>
      <c r="C1" s="1" t="s">
        <v>133</v>
      </c>
    </row>
    <row r="2" spans="1:3" x14ac:dyDescent="0.25">
      <c r="C2" s="2"/>
    </row>
    <row r="3" spans="1:3" x14ac:dyDescent="0.25">
      <c r="A3" s="2" t="s">
        <v>117</v>
      </c>
      <c r="B3" s="2">
        <f>SUM(UpperLvConNorthTV!D17)</f>
        <v>17</v>
      </c>
      <c r="C3" s="2"/>
    </row>
    <row r="4" spans="1:3" x14ac:dyDescent="0.25">
      <c r="A4" s="2" t="s">
        <v>118</v>
      </c>
      <c r="B4" s="2">
        <f>SUM(UpperLvConEastTV!D15)</f>
        <v>15</v>
      </c>
      <c r="C4" s="2"/>
    </row>
    <row r="5" spans="1:3" x14ac:dyDescent="0.25">
      <c r="A5" s="2" t="s">
        <v>119</v>
      </c>
      <c r="B5" s="2">
        <f>SUM(UpperLvConSouthTV!D18)</f>
        <v>16</v>
      </c>
      <c r="C5" s="2"/>
    </row>
    <row r="6" spans="1:3" x14ac:dyDescent="0.25">
      <c r="A6" s="2" t="s">
        <v>120</v>
      </c>
      <c r="B6" s="2">
        <f>SUM(UpperLvConWestTV!D15)</f>
        <v>15</v>
      </c>
      <c r="C6" s="2"/>
    </row>
    <row r="7" spans="1:3" x14ac:dyDescent="0.25">
      <c r="A7" s="1" t="s">
        <v>134</v>
      </c>
      <c r="B7" s="1"/>
      <c r="C7" s="1">
        <f>SUM(B3:B6)</f>
        <v>63</v>
      </c>
    </row>
    <row r="8" spans="1:3" x14ac:dyDescent="0.25">
      <c r="A8" s="2"/>
      <c r="B8" s="2"/>
      <c r="C8" s="2"/>
    </row>
    <row r="9" spans="1:3" x14ac:dyDescent="0.25">
      <c r="A9" s="2" t="s">
        <v>121</v>
      </c>
      <c r="B9" s="2">
        <f>SUM(UpperLvSuiteNorthTV!Q32)</f>
        <v>101</v>
      </c>
      <c r="C9" s="2"/>
    </row>
    <row r="10" spans="1:3" x14ac:dyDescent="0.25">
      <c r="A10" s="2" t="s">
        <v>122</v>
      </c>
      <c r="B10" s="2">
        <f>SUM(UpperLvSuiteSouthTVs!Q36)</f>
        <v>106</v>
      </c>
      <c r="C10" s="2"/>
    </row>
    <row r="11" spans="1:3" x14ac:dyDescent="0.25">
      <c r="A11" s="2" t="s">
        <v>123</v>
      </c>
      <c r="B11" s="2">
        <f>SUM(LowerLvSuiteNorthTV!Q44)</f>
        <v>159</v>
      </c>
      <c r="C11" s="2"/>
    </row>
    <row r="12" spans="1:3" x14ac:dyDescent="0.25">
      <c r="A12" s="2" t="s">
        <v>124</v>
      </c>
      <c r="B12" s="2">
        <f>SUM(LowerLVSuiteSouthTV!N45)</f>
        <v>155</v>
      </c>
      <c r="C12" s="2"/>
    </row>
    <row r="13" spans="1:3" x14ac:dyDescent="0.25">
      <c r="A13" s="1" t="s">
        <v>135</v>
      </c>
      <c r="B13" s="1"/>
      <c r="C13" s="1">
        <f>SUM(B9:B12)</f>
        <v>521</v>
      </c>
    </row>
    <row r="14" spans="1:3" x14ac:dyDescent="0.25">
      <c r="A14" s="2"/>
      <c r="B14" s="2"/>
      <c r="C14" s="2"/>
    </row>
    <row r="15" spans="1:3" x14ac:dyDescent="0.25">
      <c r="A15" s="2" t="s">
        <v>125</v>
      </c>
      <c r="B15" s="2">
        <f>SUM(ClubLvNorthTV!J21)</f>
        <v>86</v>
      </c>
      <c r="C15" s="2"/>
    </row>
    <row r="16" spans="1:3" x14ac:dyDescent="0.25">
      <c r="A16" s="2" t="s">
        <v>126</v>
      </c>
      <c r="B16" s="2">
        <f>SUM(ClubLvSouthTV!I23)</f>
        <v>128</v>
      </c>
      <c r="C16" s="2"/>
    </row>
    <row r="17" spans="1:3" x14ac:dyDescent="0.25">
      <c r="A17" s="1" t="s">
        <v>136</v>
      </c>
      <c r="B17" s="1"/>
      <c r="C17" s="1">
        <f>SUM(B15:B16)</f>
        <v>214</v>
      </c>
    </row>
    <row r="18" spans="1:3" x14ac:dyDescent="0.25">
      <c r="C18" s="2"/>
    </row>
    <row r="19" spans="1:3" x14ac:dyDescent="0.25">
      <c r="A19" s="2" t="s">
        <v>127</v>
      </c>
      <c r="B19" s="2">
        <f>SUM(LowerLvNorthTVs!D21)</f>
        <v>30</v>
      </c>
      <c r="C19" s="2"/>
    </row>
    <row r="20" spans="1:3" x14ac:dyDescent="0.25">
      <c r="A20" s="2" t="s">
        <v>128</v>
      </c>
      <c r="B20" s="2">
        <f>SUM(LowerLvEastTVs!D16)</f>
        <v>17</v>
      </c>
      <c r="C20" s="2"/>
    </row>
    <row r="21" spans="1:3" x14ac:dyDescent="0.25">
      <c r="A21" s="2" t="s">
        <v>129</v>
      </c>
      <c r="B21" s="2">
        <f>SUM(LowerLvSouthTV!D24)</f>
        <v>29</v>
      </c>
      <c r="C21" s="2"/>
    </row>
    <row r="22" spans="1:3" x14ac:dyDescent="0.25">
      <c r="A22" s="2" t="s">
        <v>130</v>
      </c>
      <c r="B22" s="2">
        <f>SUM(LowerLvWestTV!D12)</f>
        <v>8</v>
      </c>
      <c r="C22" s="2"/>
    </row>
    <row r="23" spans="1:3" x14ac:dyDescent="0.25">
      <c r="A23" s="1" t="s">
        <v>135</v>
      </c>
      <c r="B23" s="1"/>
      <c r="C23" s="1">
        <f>SUM(B19:B22)</f>
        <v>84</v>
      </c>
    </row>
    <row r="24" spans="1:3" x14ac:dyDescent="0.25">
      <c r="A24" s="2"/>
      <c r="B24" s="2"/>
      <c r="C24" s="2"/>
    </row>
    <row r="25" spans="1:3" x14ac:dyDescent="0.25">
      <c r="A25" s="2" t="s">
        <v>131</v>
      </c>
      <c r="B25" s="2">
        <f>SUM(PressLvTv!I25)</f>
        <v>56</v>
      </c>
      <c r="C25" s="2"/>
    </row>
    <row r="26" spans="1:3" x14ac:dyDescent="0.25">
      <c r="A26" s="1" t="s">
        <v>137</v>
      </c>
      <c r="B26" s="1"/>
      <c r="C26" s="1">
        <f>SUM(B25:B26)</f>
        <v>56</v>
      </c>
    </row>
    <row r="27" spans="1:3" x14ac:dyDescent="0.25">
      <c r="A27" s="2"/>
      <c r="B27" s="2"/>
      <c r="C27" s="2"/>
    </row>
    <row r="28" spans="1:3" x14ac:dyDescent="0.25">
      <c r="A28" s="2" t="s">
        <v>132</v>
      </c>
      <c r="B28" s="2">
        <f>SUM(ServiceLvTv!Q33)</f>
        <v>94</v>
      </c>
      <c r="C28" s="2"/>
    </row>
    <row r="29" spans="1:3" x14ac:dyDescent="0.25">
      <c r="A29" s="1" t="s">
        <v>138</v>
      </c>
      <c r="B29" s="1"/>
      <c r="C29" s="1">
        <f>SUM(B28:B28)</f>
        <v>94</v>
      </c>
    </row>
    <row r="30" spans="1:3" x14ac:dyDescent="0.25">
      <c r="A30" s="2"/>
      <c r="B30" s="2"/>
    </row>
    <row r="31" spans="1:3" x14ac:dyDescent="0.25">
      <c r="A31" s="1" t="s">
        <v>116</v>
      </c>
      <c r="B31" s="1">
        <f>SUM(B3:B28)</f>
        <v>1032</v>
      </c>
      <c r="C31" s="1">
        <f>SUM(C7:C29)</f>
        <v>1032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5" sqref="B5:D5"/>
    </sheetView>
  </sheetViews>
  <sheetFormatPr defaultRowHeight="15" x14ac:dyDescent="0.25"/>
  <cols>
    <col min="1" max="3" width="15.7109375" customWidth="1"/>
    <col min="4" max="4" width="18.28515625" customWidth="1"/>
    <col min="5" max="5" width="1.7109375" customWidth="1"/>
    <col min="6" max="8" width="8.85546875" customWidth="1"/>
  </cols>
  <sheetData>
    <row r="1" spans="1:9" x14ac:dyDescent="0.25">
      <c r="A1" s="1" t="s">
        <v>79</v>
      </c>
      <c r="B1" s="1" t="s">
        <v>60</v>
      </c>
      <c r="C1" s="1" t="s">
        <v>1</v>
      </c>
      <c r="D1" s="1" t="s">
        <v>2</v>
      </c>
      <c r="E1" s="1"/>
      <c r="F1" s="1"/>
      <c r="G1" s="1"/>
      <c r="H1" s="1"/>
      <c r="I1" s="1"/>
    </row>
    <row r="3" spans="1:9" x14ac:dyDescent="0.25">
      <c r="A3" s="2">
        <v>508</v>
      </c>
      <c r="B3" s="2" t="s">
        <v>3</v>
      </c>
      <c r="C3" s="2" t="s">
        <v>4</v>
      </c>
      <c r="D3" s="2">
        <v>2</v>
      </c>
      <c r="E3" s="2"/>
      <c r="F3" s="2"/>
      <c r="G3" s="2"/>
      <c r="H3" s="2"/>
    </row>
    <row r="4" spans="1:9" x14ac:dyDescent="0.25">
      <c r="A4" s="2">
        <v>509</v>
      </c>
      <c r="B4" s="2" t="s">
        <v>3</v>
      </c>
      <c r="C4" s="2" t="s">
        <v>4</v>
      </c>
      <c r="D4" s="2">
        <v>2</v>
      </c>
      <c r="E4" s="2"/>
      <c r="F4" s="2"/>
      <c r="G4" s="2"/>
      <c r="H4" s="2"/>
    </row>
    <row r="5" spans="1:9" x14ac:dyDescent="0.25">
      <c r="A5" s="2">
        <v>510</v>
      </c>
      <c r="B5" s="2" t="s">
        <v>3</v>
      </c>
      <c r="C5" s="2" t="s">
        <v>4</v>
      </c>
      <c r="D5" s="2">
        <v>1</v>
      </c>
      <c r="E5" s="2"/>
      <c r="F5" s="2"/>
      <c r="G5" s="2"/>
      <c r="H5" s="2"/>
    </row>
    <row r="6" spans="1:9" x14ac:dyDescent="0.25">
      <c r="A6" s="2">
        <v>511</v>
      </c>
      <c r="B6" s="2"/>
      <c r="C6" s="2"/>
      <c r="D6" s="2"/>
      <c r="E6" s="2"/>
      <c r="F6" s="2"/>
      <c r="G6" s="2"/>
      <c r="H6" s="2"/>
    </row>
    <row r="7" spans="1:9" x14ac:dyDescent="0.25">
      <c r="A7" s="2">
        <v>512</v>
      </c>
      <c r="B7" s="2" t="s">
        <v>3</v>
      </c>
      <c r="C7" s="2" t="s">
        <v>4</v>
      </c>
      <c r="D7" s="2">
        <v>2</v>
      </c>
      <c r="E7" s="2"/>
      <c r="F7" s="2"/>
      <c r="G7" s="2"/>
      <c r="H7" s="2"/>
    </row>
    <row r="8" spans="1:9" x14ac:dyDescent="0.25">
      <c r="A8" s="2">
        <v>513</v>
      </c>
      <c r="B8" s="2" t="s">
        <v>3</v>
      </c>
      <c r="C8" s="2" t="s">
        <v>4</v>
      </c>
      <c r="D8" s="2">
        <v>1</v>
      </c>
      <c r="E8" s="2"/>
      <c r="F8" s="2"/>
      <c r="G8" s="2"/>
      <c r="H8" s="2"/>
    </row>
    <row r="9" spans="1:9" x14ac:dyDescent="0.25">
      <c r="A9" s="2">
        <v>514</v>
      </c>
      <c r="B9" s="2" t="s">
        <v>3</v>
      </c>
      <c r="C9" s="2" t="s">
        <v>4</v>
      </c>
      <c r="D9" s="2">
        <v>2</v>
      </c>
      <c r="E9" s="2"/>
      <c r="F9" s="2"/>
      <c r="G9" s="2"/>
      <c r="H9" s="2"/>
    </row>
    <row r="10" spans="1:9" x14ac:dyDescent="0.25">
      <c r="A10" s="2">
        <v>515</v>
      </c>
      <c r="B10" s="2" t="s">
        <v>3</v>
      </c>
      <c r="C10" s="2" t="s">
        <v>4</v>
      </c>
      <c r="D10" s="2">
        <v>1</v>
      </c>
      <c r="E10" s="2"/>
      <c r="F10" s="2"/>
      <c r="G10" s="2"/>
      <c r="H10" s="2"/>
    </row>
    <row r="11" spans="1:9" x14ac:dyDescent="0.25">
      <c r="A11" s="2">
        <v>516</v>
      </c>
      <c r="B11" s="2"/>
      <c r="C11" s="2"/>
      <c r="D11" s="2"/>
      <c r="E11" s="2"/>
      <c r="F11" s="2"/>
      <c r="G11" s="2"/>
      <c r="H11" s="2"/>
    </row>
    <row r="12" spans="1:9" x14ac:dyDescent="0.25">
      <c r="A12" s="2">
        <v>517</v>
      </c>
      <c r="B12" s="2" t="s">
        <v>3</v>
      </c>
      <c r="C12" s="2" t="s">
        <v>4</v>
      </c>
      <c r="D12" s="2">
        <v>2</v>
      </c>
      <c r="E12" s="2"/>
      <c r="F12" s="2"/>
      <c r="G12" s="2"/>
      <c r="H12" s="2"/>
    </row>
    <row r="13" spans="1:9" x14ac:dyDescent="0.25">
      <c r="A13" s="2">
        <v>518</v>
      </c>
      <c r="B13" s="2" t="s">
        <v>3</v>
      </c>
      <c r="C13" s="2" t="s">
        <v>4</v>
      </c>
      <c r="D13" s="2">
        <v>2</v>
      </c>
      <c r="E13" s="2"/>
      <c r="F13" s="2"/>
      <c r="G13" s="2"/>
      <c r="H13" s="2"/>
    </row>
    <row r="14" spans="1:9" x14ac:dyDescent="0.25">
      <c r="A14" s="2"/>
      <c r="B14" s="2"/>
      <c r="C14" s="2"/>
      <c r="D14" s="2"/>
      <c r="E14" s="2"/>
      <c r="F14" s="2"/>
      <c r="G14" s="2"/>
      <c r="H14" s="2"/>
    </row>
    <row r="15" spans="1:9" x14ac:dyDescent="0.25">
      <c r="A15" s="1" t="s">
        <v>77</v>
      </c>
      <c r="B15" s="1"/>
      <c r="C15" s="1"/>
      <c r="D15" s="1">
        <f>SUM(D3:D14)</f>
        <v>15</v>
      </c>
      <c r="E15" s="2"/>
      <c r="F15" s="2"/>
      <c r="G15" s="2"/>
      <c r="H1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7" sqref="B7:D7"/>
    </sheetView>
  </sheetViews>
  <sheetFormatPr defaultRowHeight="15" x14ac:dyDescent="0.25"/>
  <cols>
    <col min="1" max="3" width="15.7109375" customWidth="1"/>
    <col min="4" max="4" width="17.7109375" customWidth="1"/>
    <col min="5" max="5" width="1.7109375" customWidth="1"/>
    <col min="6" max="8" width="8.85546875" customWidth="1"/>
  </cols>
  <sheetData>
    <row r="1" spans="1:8" x14ac:dyDescent="0.25">
      <c r="A1" s="1" t="s">
        <v>79</v>
      </c>
      <c r="B1" s="1" t="s">
        <v>60</v>
      </c>
      <c r="C1" s="1" t="s">
        <v>1</v>
      </c>
      <c r="D1" s="1" t="s">
        <v>2</v>
      </c>
      <c r="E1" s="1"/>
      <c r="F1" s="1"/>
      <c r="G1" s="1"/>
      <c r="H1" s="1"/>
    </row>
    <row r="3" spans="1:8" x14ac:dyDescent="0.25">
      <c r="A3" s="2">
        <v>520</v>
      </c>
      <c r="B3" s="2"/>
      <c r="C3" s="2"/>
      <c r="D3" s="2"/>
    </row>
    <row r="4" spans="1:8" x14ac:dyDescent="0.25">
      <c r="A4" s="2">
        <v>521</v>
      </c>
      <c r="B4" s="2" t="s">
        <v>3</v>
      </c>
      <c r="C4" s="2" t="s">
        <v>4</v>
      </c>
      <c r="D4" s="2">
        <v>2</v>
      </c>
      <c r="E4" s="2"/>
      <c r="F4" s="2"/>
      <c r="G4" s="2"/>
      <c r="H4" s="2"/>
    </row>
    <row r="5" spans="1:8" x14ac:dyDescent="0.25">
      <c r="A5" s="2">
        <v>522</v>
      </c>
      <c r="B5" s="2" t="s">
        <v>3</v>
      </c>
      <c r="C5" s="2" t="s">
        <v>4</v>
      </c>
      <c r="D5" s="2">
        <v>2</v>
      </c>
      <c r="E5" s="2"/>
      <c r="F5" s="2"/>
      <c r="G5" s="2"/>
      <c r="H5" s="2"/>
    </row>
    <row r="6" spans="1:8" x14ac:dyDescent="0.25">
      <c r="A6" s="2">
        <v>523</v>
      </c>
      <c r="B6" s="2"/>
      <c r="C6" s="2"/>
      <c r="D6" s="2"/>
    </row>
    <row r="7" spans="1:8" x14ac:dyDescent="0.25">
      <c r="A7" s="2">
        <v>524</v>
      </c>
      <c r="B7" s="2" t="s">
        <v>3</v>
      </c>
      <c r="C7" s="2" t="s">
        <v>4</v>
      </c>
      <c r="D7" s="2">
        <v>1</v>
      </c>
    </row>
    <row r="8" spans="1:8" x14ac:dyDescent="0.25">
      <c r="A8" s="2">
        <v>525</v>
      </c>
      <c r="B8" s="2" t="s">
        <v>3</v>
      </c>
      <c r="C8" s="2" t="s">
        <v>4</v>
      </c>
      <c r="D8" s="2">
        <v>2</v>
      </c>
      <c r="E8" s="2"/>
      <c r="F8" s="2"/>
      <c r="G8" s="2"/>
      <c r="H8" s="2"/>
    </row>
    <row r="9" spans="1:8" x14ac:dyDescent="0.25">
      <c r="A9" s="2">
        <v>526</v>
      </c>
      <c r="B9" s="2"/>
      <c r="C9" s="2"/>
      <c r="D9" s="2"/>
    </row>
    <row r="10" spans="1:8" x14ac:dyDescent="0.25">
      <c r="A10" s="2">
        <v>527</v>
      </c>
      <c r="B10" s="2"/>
      <c r="C10" s="2"/>
      <c r="D10" s="2"/>
    </row>
    <row r="11" spans="1:8" x14ac:dyDescent="0.25">
      <c r="A11" s="2">
        <v>528</v>
      </c>
      <c r="B11" s="2" t="s">
        <v>3</v>
      </c>
      <c r="C11" s="2" t="s">
        <v>4</v>
      </c>
      <c r="D11" s="2">
        <v>2</v>
      </c>
      <c r="E11" s="2"/>
      <c r="F11" s="2"/>
      <c r="G11" s="2"/>
      <c r="H11" s="2"/>
    </row>
    <row r="12" spans="1:8" x14ac:dyDescent="0.25">
      <c r="A12" s="2">
        <v>529</v>
      </c>
      <c r="B12" s="2" t="s">
        <v>3</v>
      </c>
      <c r="C12" s="2" t="s">
        <v>4</v>
      </c>
      <c r="D12" s="2">
        <v>1</v>
      </c>
    </row>
    <row r="13" spans="1:8" x14ac:dyDescent="0.25">
      <c r="A13" s="2">
        <v>530</v>
      </c>
      <c r="B13" s="2"/>
      <c r="C13" s="2"/>
      <c r="D13" s="2"/>
    </row>
    <row r="14" spans="1:8" x14ac:dyDescent="0.25">
      <c r="A14" s="2">
        <v>531</v>
      </c>
      <c r="B14" s="2" t="s">
        <v>3</v>
      </c>
      <c r="C14" s="2" t="s">
        <v>4</v>
      </c>
      <c r="D14" s="2">
        <v>2</v>
      </c>
      <c r="E14" s="2"/>
      <c r="F14" s="2"/>
      <c r="G14" s="2"/>
      <c r="H14" s="2"/>
    </row>
    <row r="15" spans="1:8" x14ac:dyDescent="0.25">
      <c r="A15" s="2">
        <v>532</v>
      </c>
      <c r="B15" s="2" t="s">
        <v>3</v>
      </c>
      <c r="C15" s="2" t="s">
        <v>4</v>
      </c>
      <c r="D15" s="2">
        <v>2</v>
      </c>
      <c r="E15" s="2"/>
      <c r="F15" s="2"/>
      <c r="G15" s="2"/>
      <c r="H15" s="2"/>
    </row>
    <row r="16" spans="1:8" x14ac:dyDescent="0.25">
      <c r="A16" s="2">
        <v>533</v>
      </c>
      <c r="B16" s="2" t="s">
        <v>3</v>
      </c>
      <c r="C16" s="2" t="s">
        <v>4</v>
      </c>
      <c r="D16" s="2">
        <v>2</v>
      </c>
      <c r="E16" s="2"/>
      <c r="F16" s="2"/>
      <c r="G16" s="2"/>
      <c r="H16" s="2"/>
    </row>
    <row r="17" spans="1:4" x14ac:dyDescent="0.25">
      <c r="A17" s="2"/>
      <c r="B17" s="2"/>
      <c r="C17" s="2"/>
      <c r="D17" s="2"/>
    </row>
    <row r="18" spans="1:4" x14ac:dyDescent="0.25">
      <c r="A18" s="1" t="s">
        <v>80</v>
      </c>
      <c r="B18" s="1"/>
      <c r="C18" s="1"/>
      <c r="D18" s="1">
        <f>SUM(D4:D17)</f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20" sqref="H20"/>
    </sheetView>
  </sheetViews>
  <sheetFormatPr defaultRowHeight="15" x14ac:dyDescent="0.25"/>
  <cols>
    <col min="1" max="3" width="15.7109375" customWidth="1"/>
    <col min="4" max="4" width="17.7109375" customWidth="1"/>
    <col min="5" max="5" width="1.7109375" customWidth="1"/>
    <col min="6" max="8" width="8.85546875" customWidth="1"/>
  </cols>
  <sheetData>
    <row r="1" spans="1:8" x14ac:dyDescent="0.25">
      <c r="A1" s="1" t="s">
        <v>79</v>
      </c>
      <c r="B1" s="1" t="s">
        <v>60</v>
      </c>
      <c r="C1" s="1" t="s">
        <v>1</v>
      </c>
      <c r="D1" s="1" t="s">
        <v>2</v>
      </c>
      <c r="E1" s="1"/>
      <c r="F1" s="1"/>
      <c r="G1" s="1"/>
      <c r="H1" s="1"/>
    </row>
    <row r="3" spans="1:8" x14ac:dyDescent="0.25">
      <c r="A3" s="2">
        <v>535</v>
      </c>
      <c r="B3" s="2" t="s">
        <v>3</v>
      </c>
      <c r="C3" s="2" t="s">
        <v>4</v>
      </c>
      <c r="D3" s="2">
        <v>2</v>
      </c>
    </row>
    <row r="4" spans="1:8" x14ac:dyDescent="0.25">
      <c r="A4" s="2">
        <v>536</v>
      </c>
      <c r="B4" s="2" t="s">
        <v>3</v>
      </c>
      <c r="C4" s="2" t="s">
        <v>4</v>
      </c>
      <c r="D4" s="2">
        <v>2</v>
      </c>
    </row>
    <row r="5" spans="1:8" x14ac:dyDescent="0.25">
      <c r="A5" s="2">
        <v>537</v>
      </c>
      <c r="B5" s="2" t="s">
        <v>3</v>
      </c>
      <c r="C5" s="2" t="s">
        <v>4</v>
      </c>
      <c r="D5" s="2">
        <v>1</v>
      </c>
    </row>
    <row r="6" spans="1:8" x14ac:dyDescent="0.25">
      <c r="A6" s="2">
        <v>538</v>
      </c>
      <c r="B6" s="2"/>
      <c r="C6" s="2"/>
      <c r="D6" s="2"/>
    </row>
    <row r="7" spans="1:8" x14ac:dyDescent="0.25">
      <c r="A7" s="2">
        <v>539</v>
      </c>
      <c r="B7" s="2" t="s">
        <v>3</v>
      </c>
      <c r="C7" s="2" t="s">
        <v>4</v>
      </c>
      <c r="D7" s="2">
        <v>2</v>
      </c>
    </row>
    <row r="8" spans="1:8" x14ac:dyDescent="0.25">
      <c r="A8" s="2">
        <v>540</v>
      </c>
      <c r="B8" s="2" t="s">
        <v>3</v>
      </c>
      <c r="C8" s="2" t="s">
        <v>4</v>
      </c>
      <c r="D8" s="2">
        <v>1</v>
      </c>
    </row>
    <row r="9" spans="1:8" x14ac:dyDescent="0.25">
      <c r="A9" s="2">
        <v>541</v>
      </c>
      <c r="B9" s="2" t="s">
        <v>3</v>
      </c>
      <c r="C9" s="2" t="s">
        <v>4</v>
      </c>
      <c r="D9" s="2">
        <v>2</v>
      </c>
    </row>
    <row r="10" spans="1:8" x14ac:dyDescent="0.25">
      <c r="A10" s="2">
        <v>542</v>
      </c>
      <c r="B10" s="2" t="s">
        <v>3</v>
      </c>
      <c r="C10" s="2" t="s">
        <v>4</v>
      </c>
      <c r="D10" s="2">
        <v>1</v>
      </c>
    </row>
    <row r="11" spans="1:8" x14ac:dyDescent="0.25">
      <c r="A11" s="2">
        <v>543</v>
      </c>
      <c r="B11" s="2"/>
      <c r="C11" s="2"/>
      <c r="D11" s="2"/>
    </row>
    <row r="12" spans="1:8" x14ac:dyDescent="0.25">
      <c r="A12" s="2">
        <v>544</v>
      </c>
      <c r="B12" s="2" t="s">
        <v>3</v>
      </c>
      <c r="C12" s="2" t="s">
        <v>4</v>
      </c>
      <c r="D12" s="2">
        <v>2</v>
      </c>
    </row>
    <row r="13" spans="1:8" x14ac:dyDescent="0.25">
      <c r="A13" s="2">
        <v>545</v>
      </c>
      <c r="B13" s="2" t="s">
        <v>3</v>
      </c>
      <c r="C13" s="2" t="s">
        <v>4</v>
      </c>
      <c r="D13" s="2">
        <v>2</v>
      </c>
    </row>
    <row r="14" spans="1:8" x14ac:dyDescent="0.25">
      <c r="A14" s="2"/>
      <c r="B14" s="2"/>
      <c r="C14" s="2"/>
      <c r="D14" s="2"/>
    </row>
    <row r="15" spans="1:8" x14ac:dyDescent="0.25">
      <c r="A15" s="1" t="s">
        <v>80</v>
      </c>
      <c r="B15" s="1"/>
      <c r="C15" s="1"/>
      <c r="D15" s="1">
        <f>SUM(D3:D14)</f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C15" workbookViewId="0">
      <selection activeCell="C34" sqref="C34"/>
    </sheetView>
  </sheetViews>
  <sheetFormatPr defaultRowHeight="15" x14ac:dyDescent="0.25"/>
  <cols>
    <col min="1" max="3" width="15.7109375" customWidth="1"/>
    <col min="4" max="4" width="18" customWidth="1"/>
    <col min="5" max="5" width="1.7109375" customWidth="1"/>
    <col min="6" max="7" width="15.7109375" customWidth="1"/>
    <col min="8" max="8" width="17.5703125" customWidth="1"/>
    <col min="9" max="9" width="1.7109375" customWidth="1"/>
    <col min="10" max="11" width="15.7109375" customWidth="1"/>
    <col min="12" max="12" width="17.5703125" customWidth="1"/>
    <col min="13" max="13" width="1.7109375" customWidth="1"/>
    <col min="14" max="15" width="15.7109375" customWidth="1"/>
    <col min="16" max="16" width="18" customWidth="1"/>
  </cols>
  <sheetData>
    <row r="1" spans="1:16" x14ac:dyDescent="0.25">
      <c r="A1" s="1" t="s">
        <v>59</v>
      </c>
      <c r="B1" s="1" t="s">
        <v>60</v>
      </c>
      <c r="C1" s="1" t="s">
        <v>1</v>
      </c>
      <c r="D1" s="1" t="s">
        <v>2</v>
      </c>
      <c r="E1" s="1"/>
      <c r="F1" s="1" t="s">
        <v>44</v>
      </c>
      <c r="G1" s="1" t="s">
        <v>1</v>
      </c>
      <c r="H1" s="1" t="s">
        <v>2</v>
      </c>
      <c r="I1" s="1"/>
      <c r="J1" s="1" t="s">
        <v>55</v>
      </c>
      <c r="K1" s="1" t="s">
        <v>1</v>
      </c>
      <c r="L1" s="1" t="s">
        <v>2</v>
      </c>
      <c r="N1" s="1" t="s">
        <v>64</v>
      </c>
      <c r="O1" s="1" t="s">
        <v>1</v>
      </c>
      <c r="P1" s="1" t="s">
        <v>2</v>
      </c>
    </row>
    <row r="2" spans="1:16" x14ac:dyDescent="0.25">
      <c r="A2" s="2"/>
      <c r="B2" s="2"/>
      <c r="C2" s="2"/>
      <c r="D2" s="2"/>
      <c r="E2" s="2"/>
      <c r="F2" s="2"/>
      <c r="G2" s="2"/>
      <c r="H2" s="2"/>
    </row>
    <row r="3" spans="1:16" x14ac:dyDescent="0.25">
      <c r="A3" s="2">
        <v>400</v>
      </c>
      <c r="B3" s="2" t="s">
        <v>61</v>
      </c>
      <c r="C3" s="2" t="s">
        <v>6</v>
      </c>
      <c r="D3" s="2">
        <v>1</v>
      </c>
      <c r="E3" s="2"/>
      <c r="F3" s="2" t="s">
        <v>8</v>
      </c>
      <c r="G3" s="2" t="s">
        <v>49</v>
      </c>
      <c r="H3" s="2">
        <v>1</v>
      </c>
      <c r="I3" s="2"/>
      <c r="J3" s="2"/>
      <c r="K3" s="2"/>
      <c r="L3" s="2"/>
      <c r="N3" s="2"/>
      <c r="O3" s="2"/>
      <c r="P3" s="2"/>
    </row>
    <row r="4" spans="1:16" x14ac:dyDescent="0.25">
      <c r="A4" s="2">
        <v>401</v>
      </c>
      <c r="B4" s="2" t="s">
        <v>61</v>
      </c>
      <c r="C4" s="2" t="s">
        <v>6</v>
      </c>
      <c r="D4" s="2">
        <v>1</v>
      </c>
      <c r="E4" s="2"/>
      <c r="F4" s="2" t="s">
        <v>8</v>
      </c>
      <c r="G4" s="2" t="s">
        <v>49</v>
      </c>
      <c r="H4" s="2">
        <v>1</v>
      </c>
      <c r="I4" s="2"/>
      <c r="J4" s="2"/>
      <c r="K4" s="2"/>
      <c r="L4" s="2"/>
      <c r="N4" s="2"/>
      <c r="O4" s="2"/>
      <c r="P4" s="2"/>
    </row>
    <row r="5" spans="1:16" x14ac:dyDescent="0.25">
      <c r="A5" s="2">
        <v>402</v>
      </c>
      <c r="B5" s="2" t="s">
        <v>61</v>
      </c>
      <c r="C5" s="2" t="s">
        <v>6</v>
      </c>
      <c r="D5" s="2">
        <v>1</v>
      </c>
      <c r="E5" s="2"/>
      <c r="F5" s="2" t="s">
        <v>62</v>
      </c>
      <c r="G5" s="2" t="s">
        <v>53</v>
      </c>
      <c r="H5" s="2">
        <v>3</v>
      </c>
      <c r="I5" s="2"/>
      <c r="J5" s="2" t="s">
        <v>63</v>
      </c>
      <c r="K5" s="2" t="s">
        <v>53</v>
      </c>
      <c r="L5" s="2">
        <v>1</v>
      </c>
      <c r="N5" s="2"/>
      <c r="O5" s="2"/>
      <c r="P5" s="2"/>
    </row>
    <row r="6" spans="1:16" x14ac:dyDescent="0.25">
      <c r="A6" s="2">
        <v>403</v>
      </c>
      <c r="B6" s="2" t="s">
        <v>61</v>
      </c>
      <c r="C6" s="2" t="s">
        <v>6</v>
      </c>
      <c r="D6" s="2">
        <v>1</v>
      </c>
      <c r="E6" s="2"/>
      <c r="F6" s="2" t="s">
        <v>62</v>
      </c>
      <c r="G6" s="2" t="s">
        <v>49</v>
      </c>
      <c r="H6" s="2">
        <v>2</v>
      </c>
      <c r="I6" s="2"/>
      <c r="J6" s="2" t="s">
        <v>54</v>
      </c>
      <c r="K6" s="2" t="s">
        <v>49</v>
      </c>
      <c r="L6" s="2">
        <v>1</v>
      </c>
      <c r="N6" s="2"/>
      <c r="O6" s="2"/>
      <c r="P6" s="2"/>
    </row>
    <row r="7" spans="1:16" x14ac:dyDescent="0.25">
      <c r="A7" s="2">
        <v>404</v>
      </c>
      <c r="B7" s="2" t="s">
        <v>61</v>
      </c>
      <c r="C7" s="2" t="s">
        <v>6</v>
      </c>
      <c r="D7" s="2">
        <v>1</v>
      </c>
      <c r="E7" s="2"/>
      <c r="F7" s="2" t="s">
        <v>8</v>
      </c>
      <c r="G7" s="2" t="s">
        <v>49</v>
      </c>
      <c r="H7" s="2">
        <v>1</v>
      </c>
      <c r="I7" s="2"/>
      <c r="J7" s="2"/>
      <c r="K7" s="2"/>
      <c r="L7" s="2"/>
      <c r="N7" s="2"/>
      <c r="O7" s="2"/>
      <c r="P7" s="2"/>
    </row>
    <row r="8" spans="1:16" x14ac:dyDescent="0.25">
      <c r="A8" s="2">
        <v>405</v>
      </c>
      <c r="B8" s="2" t="s">
        <v>61</v>
      </c>
      <c r="C8" s="2" t="s">
        <v>6</v>
      </c>
      <c r="D8" s="2">
        <v>1</v>
      </c>
      <c r="E8" s="2"/>
      <c r="F8" s="2" t="s">
        <v>8</v>
      </c>
      <c r="G8" s="2" t="s">
        <v>49</v>
      </c>
      <c r="H8" s="2">
        <v>1</v>
      </c>
      <c r="I8" s="2"/>
      <c r="J8" s="2"/>
      <c r="K8" s="2"/>
      <c r="L8" s="2"/>
      <c r="N8" s="2"/>
      <c r="O8" s="2"/>
      <c r="P8" s="2"/>
    </row>
    <row r="9" spans="1:16" x14ac:dyDescent="0.25">
      <c r="A9" s="2">
        <v>406</v>
      </c>
      <c r="B9" s="2" t="s">
        <v>61</v>
      </c>
      <c r="C9" s="2" t="s">
        <v>6</v>
      </c>
      <c r="D9" s="2">
        <v>1</v>
      </c>
      <c r="E9" s="2"/>
      <c r="F9" s="2" t="s">
        <v>8</v>
      </c>
      <c r="G9" s="2" t="s">
        <v>49</v>
      </c>
      <c r="H9" s="2">
        <v>1</v>
      </c>
      <c r="I9" s="2"/>
      <c r="J9" s="2"/>
      <c r="K9" s="2"/>
      <c r="L9" s="2"/>
      <c r="N9" s="2"/>
      <c r="O9" s="2"/>
      <c r="P9" s="2"/>
    </row>
    <row r="10" spans="1:16" x14ac:dyDescent="0.25">
      <c r="A10" s="2">
        <v>407</v>
      </c>
      <c r="B10" s="2" t="s">
        <v>61</v>
      </c>
      <c r="C10" s="2" t="s">
        <v>6</v>
      </c>
      <c r="D10" s="2">
        <v>1</v>
      </c>
      <c r="E10" s="2"/>
      <c r="F10" s="2" t="s">
        <v>8</v>
      </c>
      <c r="G10" s="2" t="s">
        <v>49</v>
      </c>
      <c r="H10" s="2">
        <v>1</v>
      </c>
      <c r="I10" s="2"/>
      <c r="J10" s="2"/>
      <c r="K10" s="2"/>
      <c r="L10" s="2"/>
      <c r="N10" s="2"/>
      <c r="O10" s="2"/>
      <c r="P10" s="2"/>
    </row>
    <row r="11" spans="1:16" x14ac:dyDescent="0.25">
      <c r="A11" s="2">
        <v>408</v>
      </c>
      <c r="B11" s="2" t="s">
        <v>61</v>
      </c>
      <c r="C11" s="2" t="s">
        <v>6</v>
      </c>
      <c r="D11" s="2">
        <v>1</v>
      </c>
      <c r="E11" s="2"/>
      <c r="F11" s="2" t="s">
        <v>8</v>
      </c>
      <c r="G11" s="2" t="s">
        <v>49</v>
      </c>
      <c r="H11" s="2">
        <v>1</v>
      </c>
      <c r="I11" s="2"/>
      <c r="J11" s="2"/>
      <c r="K11" s="2"/>
      <c r="L11" s="2"/>
      <c r="N11" s="2"/>
      <c r="O11" s="2"/>
      <c r="P11" s="2"/>
    </row>
    <row r="12" spans="1:16" x14ac:dyDescent="0.25">
      <c r="A12" s="2">
        <v>409</v>
      </c>
      <c r="B12" s="2" t="s">
        <v>61</v>
      </c>
      <c r="C12" s="2" t="s">
        <v>6</v>
      </c>
      <c r="D12" s="2">
        <v>1</v>
      </c>
      <c r="E12" s="2"/>
      <c r="F12" s="2" t="s">
        <v>8</v>
      </c>
      <c r="G12" s="2" t="s">
        <v>4</v>
      </c>
      <c r="H12" s="2">
        <v>1</v>
      </c>
      <c r="I12" s="2"/>
      <c r="J12" s="2" t="s">
        <v>34</v>
      </c>
      <c r="K12" s="2" t="s">
        <v>49</v>
      </c>
      <c r="L12" s="2">
        <v>1</v>
      </c>
      <c r="N12" s="2"/>
      <c r="O12" s="2"/>
      <c r="P12" s="2"/>
    </row>
    <row r="13" spans="1:16" x14ac:dyDescent="0.25">
      <c r="A13" s="2">
        <v>410</v>
      </c>
      <c r="B13" s="2" t="s">
        <v>61</v>
      </c>
      <c r="C13" s="2" t="s">
        <v>6</v>
      </c>
      <c r="D13" s="2">
        <v>1</v>
      </c>
      <c r="E13" s="2"/>
      <c r="F13" s="2" t="s">
        <v>8</v>
      </c>
      <c r="G13" s="2" t="s">
        <v>49</v>
      </c>
      <c r="H13" s="2">
        <v>2</v>
      </c>
      <c r="I13" s="2"/>
      <c r="J13" s="2" t="s">
        <v>56</v>
      </c>
      <c r="K13" s="2" t="s">
        <v>6</v>
      </c>
      <c r="L13" s="2">
        <v>1</v>
      </c>
      <c r="N13" s="2"/>
      <c r="O13" s="2"/>
      <c r="P13" s="2"/>
    </row>
    <row r="14" spans="1:16" x14ac:dyDescent="0.25">
      <c r="A14" s="2">
        <v>411</v>
      </c>
      <c r="B14" s="2" t="s">
        <v>61</v>
      </c>
      <c r="C14" s="2" t="s">
        <v>6</v>
      </c>
      <c r="D14" s="2">
        <v>1</v>
      </c>
      <c r="E14" s="2"/>
      <c r="F14" s="2" t="s">
        <v>8</v>
      </c>
      <c r="G14" s="2" t="s">
        <v>49</v>
      </c>
      <c r="H14" s="2">
        <v>1</v>
      </c>
      <c r="N14" s="2"/>
      <c r="O14" s="2"/>
      <c r="P14" s="2"/>
    </row>
    <row r="15" spans="1:16" x14ac:dyDescent="0.25">
      <c r="A15" s="2">
        <v>412</v>
      </c>
      <c r="B15" s="2" t="s">
        <v>61</v>
      </c>
      <c r="C15" s="2" t="s">
        <v>6</v>
      </c>
      <c r="D15" s="2">
        <v>1</v>
      </c>
      <c r="E15" s="2"/>
      <c r="F15" s="2" t="s">
        <v>62</v>
      </c>
      <c r="G15" s="2" t="s">
        <v>53</v>
      </c>
      <c r="H15" s="2">
        <v>3</v>
      </c>
      <c r="I15" s="2"/>
      <c r="J15" s="2" t="s">
        <v>63</v>
      </c>
      <c r="K15" s="2" t="s">
        <v>53</v>
      </c>
      <c r="L15" s="2">
        <v>1</v>
      </c>
      <c r="N15" s="2"/>
      <c r="O15" s="2"/>
      <c r="P15" s="2"/>
    </row>
    <row r="16" spans="1:16" x14ac:dyDescent="0.25">
      <c r="A16" s="2">
        <v>413</v>
      </c>
      <c r="B16" s="2" t="s">
        <v>61</v>
      </c>
      <c r="C16" s="2" t="s">
        <v>6</v>
      </c>
      <c r="D16" s="2">
        <v>1</v>
      </c>
      <c r="E16" s="2"/>
      <c r="F16" s="2" t="s">
        <v>8</v>
      </c>
      <c r="G16" s="2" t="s">
        <v>4</v>
      </c>
      <c r="H16" s="2">
        <v>4</v>
      </c>
      <c r="I16" s="2"/>
      <c r="J16" s="2" t="s">
        <v>48</v>
      </c>
      <c r="K16" s="2" t="s">
        <v>6</v>
      </c>
      <c r="L16" s="2">
        <v>1</v>
      </c>
      <c r="N16" s="2"/>
      <c r="O16" s="2"/>
      <c r="P16" s="2"/>
    </row>
    <row r="17" spans="1:17" x14ac:dyDescent="0.25">
      <c r="A17" s="2">
        <v>414</v>
      </c>
      <c r="B17" s="2" t="s">
        <v>61</v>
      </c>
      <c r="C17" s="2" t="s">
        <v>6</v>
      </c>
      <c r="D17" s="2">
        <v>1</v>
      </c>
      <c r="E17" s="2"/>
      <c r="F17" s="2" t="s">
        <v>8</v>
      </c>
      <c r="G17" s="2" t="s">
        <v>49</v>
      </c>
      <c r="H17" s="2">
        <v>1</v>
      </c>
      <c r="I17" s="2"/>
      <c r="J17" s="2"/>
      <c r="K17" s="2"/>
      <c r="L17" s="2"/>
      <c r="N17" s="2"/>
      <c r="O17" s="2"/>
      <c r="P17" s="2"/>
    </row>
    <row r="18" spans="1:17" x14ac:dyDescent="0.25">
      <c r="A18" s="2">
        <v>415</v>
      </c>
      <c r="B18" s="2" t="s">
        <v>61</v>
      </c>
      <c r="C18" s="2" t="s">
        <v>6</v>
      </c>
      <c r="D18" s="2">
        <v>1</v>
      </c>
      <c r="E18" s="2"/>
      <c r="F18" s="2" t="s">
        <v>8</v>
      </c>
      <c r="G18" s="2" t="s">
        <v>49</v>
      </c>
      <c r="H18" s="2">
        <v>1</v>
      </c>
      <c r="I18" s="2"/>
      <c r="J18" s="2"/>
      <c r="K18" s="2"/>
      <c r="L18" s="2"/>
      <c r="N18" s="2"/>
      <c r="O18" s="2"/>
      <c r="P18" s="2"/>
    </row>
    <row r="19" spans="1:17" x14ac:dyDescent="0.25">
      <c r="A19" s="2">
        <v>416</v>
      </c>
      <c r="B19" s="2" t="s">
        <v>61</v>
      </c>
      <c r="C19" s="2" t="s">
        <v>6</v>
      </c>
      <c r="D19" s="2">
        <v>1</v>
      </c>
      <c r="E19" s="2"/>
      <c r="F19" s="2" t="s">
        <v>8</v>
      </c>
      <c r="G19" s="2" t="s">
        <v>49</v>
      </c>
      <c r="H19" s="2">
        <v>1</v>
      </c>
      <c r="I19" s="2"/>
      <c r="J19" s="2"/>
      <c r="K19" s="2"/>
      <c r="L19" s="2"/>
      <c r="N19" s="2"/>
      <c r="O19" s="2"/>
      <c r="P19" s="2"/>
    </row>
    <row r="20" spans="1:17" x14ac:dyDescent="0.25">
      <c r="A20" s="2">
        <v>417</v>
      </c>
      <c r="B20" s="2" t="s">
        <v>61</v>
      </c>
      <c r="C20" s="2" t="s">
        <v>6</v>
      </c>
      <c r="D20" s="2">
        <v>1</v>
      </c>
      <c r="E20" s="2"/>
      <c r="F20" s="2" t="s">
        <v>8</v>
      </c>
      <c r="G20" s="2" t="s">
        <v>49</v>
      </c>
      <c r="H20" s="2">
        <v>1</v>
      </c>
      <c r="I20" s="2"/>
      <c r="J20" s="2"/>
      <c r="K20" s="2"/>
      <c r="L20" s="2"/>
      <c r="N20" s="2"/>
      <c r="O20" s="2"/>
      <c r="P20" s="2"/>
    </row>
    <row r="21" spans="1:17" x14ac:dyDescent="0.25">
      <c r="A21" s="2">
        <v>418</v>
      </c>
      <c r="B21" s="2" t="s">
        <v>61</v>
      </c>
      <c r="C21" s="2" t="s">
        <v>6</v>
      </c>
      <c r="D21" s="2">
        <v>1</v>
      </c>
      <c r="E21" s="2"/>
      <c r="F21" s="2" t="s">
        <v>8</v>
      </c>
      <c r="G21" s="2" t="s">
        <v>49</v>
      </c>
      <c r="H21" s="2">
        <v>1</v>
      </c>
      <c r="I21" s="2"/>
      <c r="J21" s="2"/>
      <c r="K21" s="2"/>
      <c r="L21" s="2"/>
      <c r="N21" s="2"/>
      <c r="O21" s="2"/>
      <c r="P21" s="2"/>
    </row>
    <row r="22" spans="1:17" x14ac:dyDescent="0.25">
      <c r="A22" s="2">
        <v>419</v>
      </c>
      <c r="B22" s="2" t="s">
        <v>61</v>
      </c>
      <c r="C22" s="2" t="s">
        <v>6</v>
      </c>
      <c r="D22" s="2">
        <v>1</v>
      </c>
      <c r="E22" s="2"/>
      <c r="F22" s="2" t="s">
        <v>8</v>
      </c>
      <c r="G22" s="2" t="s">
        <v>49</v>
      </c>
      <c r="H22" s="2">
        <v>1</v>
      </c>
      <c r="I22" s="2"/>
      <c r="J22" s="2"/>
      <c r="K22" s="2"/>
      <c r="L22" s="2"/>
      <c r="N22" s="2"/>
      <c r="O22" s="2"/>
      <c r="P22" s="2"/>
    </row>
    <row r="23" spans="1:17" x14ac:dyDescent="0.25">
      <c r="A23" s="2">
        <v>420</v>
      </c>
      <c r="B23" s="2" t="s">
        <v>61</v>
      </c>
      <c r="C23" s="2" t="s">
        <v>6</v>
      </c>
      <c r="D23" s="2">
        <v>1</v>
      </c>
      <c r="E23" s="2"/>
      <c r="F23" s="2" t="s">
        <v>8</v>
      </c>
      <c r="G23" s="2" t="s">
        <v>49</v>
      </c>
      <c r="H23" s="2">
        <v>1</v>
      </c>
      <c r="I23" s="2"/>
      <c r="J23" s="2"/>
      <c r="K23" s="2"/>
      <c r="L23" s="2"/>
      <c r="N23" s="2"/>
      <c r="O23" s="2"/>
      <c r="P23" s="2"/>
    </row>
    <row r="24" spans="1:17" x14ac:dyDescent="0.25">
      <c r="A24" s="2">
        <v>421</v>
      </c>
      <c r="B24" s="2" t="s">
        <v>61</v>
      </c>
      <c r="C24" s="2" t="s">
        <v>6</v>
      </c>
      <c r="D24" s="2">
        <v>1</v>
      </c>
      <c r="E24" s="2"/>
      <c r="F24" s="2" t="s">
        <v>8</v>
      </c>
      <c r="G24" s="2" t="s">
        <v>49</v>
      </c>
      <c r="H24" s="2">
        <v>1</v>
      </c>
      <c r="I24" s="2"/>
      <c r="J24" s="2"/>
      <c r="K24" s="2"/>
      <c r="L24" s="2"/>
      <c r="N24" s="2"/>
      <c r="O24" s="2"/>
      <c r="P24" s="2"/>
    </row>
    <row r="25" spans="1:17" x14ac:dyDescent="0.25">
      <c r="A25" s="2">
        <v>422</v>
      </c>
      <c r="B25" s="2" t="s">
        <v>61</v>
      </c>
      <c r="C25" s="2" t="s">
        <v>6</v>
      </c>
      <c r="D25" s="2">
        <v>1</v>
      </c>
      <c r="E25" s="2"/>
      <c r="F25" s="2" t="s">
        <v>8</v>
      </c>
      <c r="G25" s="2" t="s">
        <v>49</v>
      </c>
      <c r="H25" s="2">
        <v>1</v>
      </c>
      <c r="I25" s="2"/>
      <c r="J25" s="2"/>
      <c r="K25" s="2"/>
      <c r="L25" s="2"/>
      <c r="N25" s="2"/>
      <c r="O25" s="2"/>
      <c r="P25" s="2"/>
    </row>
    <row r="26" spans="1:17" x14ac:dyDescent="0.25">
      <c r="A26" s="2">
        <v>423</v>
      </c>
      <c r="B26" s="2" t="s">
        <v>61</v>
      </c>
      <c r="C26" s="2" t="s">
        <v>6</v>
      </c>
      <c r="D26" s="2">
        <v>1</v>
      </c>
      <c r="E26" s="2"/>
      <c r="F26" s="2" t="s">
        <v>8</v>
      </c>
      <c r="G26" s="2" t="s">
        <v>49</v>
      </c>
      <c r="H26" s="2">
        <v>2</v>
      </c>
      <c r="I26" s="2"/>
      <c r="J26" s="2" t="s">
        <v>56</v>
      </c>
      <c r="K26" s="2" t="s">
        <v>6</v>
      </c>
      <c r="L26" s="2">
        <v>1</v>
      </c>
      <c r="N26" s="2"/>
      <c r="O26" s="2"/>
      <c r="P26" s="2"/>
    </row>
    <row r="27" spans="1:17" x14ac:dyDescent="0.25">
      <c r="A27" s="2">
        <v>424</v>
      </c>
      <c r="B27" s="2" t="s">
        <v>61</v>
      </c>
      <c r="C27" s="2" t="s">
        <v>6</v>
      </c>
      <c r="D27" s="2">
        <v>1</v>
      </c>
      <c r="E27" s="2"/>
      <c r="F27" s="2" t="s">
        <v>8</v>
      </c>
      <c r="G27" s="2" t="s">
        <v>49</v>
      </c>
      <c r="H27" s="2">
        <v>1</v>
      </c>
      <c r="I27" s="2"/>
      <c r="J27" s="2"/>
      <c r="K27" s="2"/>
      <c r="L27" s="2"/>
      <c r="N27" s="2"/>
      <c r="O27" s="2"/>
      <c r="P27" s="2"/>
    </row>
    <row r="28" spans="1:17" x14ac:dyDescent="0.25">
      <c r="A28" s="2">
        <v>425</v>
      </c>
      <c r="B28" s="2" t="s">
        <v>61</v>
      </c>
      <c r="C28" s="2" t="s">
        <v>6</v>
      </c>
      <c r="D28" s="2">
        <v>1</v>
      </c>
      <c r="E28" s="2"/>
      <c r="F28" s="2" t="s">
        <v>8</v>
      </c>
      <c r="G28" s="2" t="s">
        <v>49</v>
      </c>
      <c r="H28" s="2">
        <v>1</v>
      </c>
      <c r="I28" s="2"/>
      <c r="J28" s="2" t="s">
        <v>63</v>
      </c>
      <c r="K28" s="2" t="s">
        <v>6</v>
      </c>
      <c r="L28" s="2">
        <v>1</v>
      </c>
      <c r="N28" s="2" t="s">
        <v>8</v>
      </c>
      <c r="O28" s="2" t="s">
        <v>65</v>
      </c>
      <c r="P28" s="2">
        <v>1</v>
      </c>
    </row>
    <row r="29" spans="1:17" x14ac:dyDescent="0.25">
      <c r="A29" s="2" t="s">
        <v>27</v>
      </c>
      <c r="B29" s="2" t="s">
        <v>5</v>
      </c>
      <c r="C29" s="2" t="s">
        <v>6</v>
      </c>
      <c r="D29" s="2">
        <v>4</v>
      </c>
      <c r="E29" s="2"/>
      <c r="F29" s="2"/>
      <c r="G29" s="2"/>
      <c r="H29" s="2"/>
    </row>
    <row r="30" spans="1:17" x14ac:dyDescent="0.25">
      <c r="A30" s="2" t="s">
        <v>83</v>
      </c>
      <c r="B30" s="2" t="s">
        <v>84</v>
      </c>
      <c r="C30" s="2" t="s">
        <v>6</v>
      </c>
      <c r="D30" s="2">
        <v>26</v>
      </c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  <row r="32" spans="1:17" x14ac:dyDescent="0.25">
      <c r="A32" s="1" t="s">
        <v>80</v>
      </c>
      <c r="B32" s="1"/>
      <c r="C32" s="1"/>
      <c r="D32" s="1">
        <f>SUM(D3:D31)</f>
        <v>56</v>
      </c>
      <c r="E32" s="1"/>
      <c r="F32" s="1"/>
      <c r="G32" s="1"/>
      <c r="H32" s="1">
        <f>SUM(H3:H31)</f>
        <v>36</v>
      </c>
      <c r="I32" s="4"/>
      <c r="J32" s="4"/>
      <c r="K32" s="4"/>
      <c r="L32" s="4">
        <f>SUM(L3:L31)</f>
        <v>8</v>
      </c>
      <c r="M32" s="4"/>
      <c r="N32" s="4"/>
      <c r="O32" s="4"/>
      <c r="P32" s="4">
        <f>SUM(P3:P31)</f>
        <v>1</v>
      </c>
      <c r="Q32" s="5">
        <f>SUM(B32:P32)</f>
        <v>101</v>
      </c>
    </row>
    <row r="33" spans="1:8" x14ac:dyDescent="0.25">
      <c r="A33" s="2"/>
      <c r="B33" s="2"/>
      <c r="C33" s="2"/>
      <c r="D33" s="2"/>
      <c r="E33" s="2"/>
      <c r="F33" s="2"/>
      <c r="G33" s="2"/>
      <c r="H33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D15" workbookViewId="0">
      <selection activeCell="A31" sqref="A31:P31"/>
    </sheetView>
  </sheetViews>
  <sheetFormatPr defaultRowHeight="15" x14ac:dyDescent="0.25"/>
  <cols>
    <col min="1" max="3" width="15.7109375" customWidth="1"/>
    <col min="4" max="4" width="19" customWidth="1"/>
    <col min="5" max="5" width="1.7109375" customWidth="1"/>
    <col min="6" max="7" width="15.7109375" customWidth="1"/>
    <col min="8" max="8" width="17.7109375" customWidth="1"/>
    <col min="9" max="9" width="1.7109375" customWidth="1"/>
    <col min="10" max="11" width="15.7109375" customWidth="1"/>
    <col min="12" max="12" width="18.140625" customWidth="1"/>
    <col min="13" max="13" width="1.7109375" customWidth="1"/>
    <col min="14" max="15" width="15.7109375" customWidth="1"/>
    <col min="16" max="16" width="18.7109375" customWidth="1"/>
  </cols>
  <sheetData>
    <row r="1" spans="1:19" x14ac:dyDescent="0.25">
      <c r="A1" s="1" t="s">
        <v>59</v>
      </c>
      <c r="B1" s="1" t="s">
        <v>60</v>
      </c>
      <c r="C1" s="1" t="s">
        <v>1</v>
      </c>
      <c r="D1" s="1" t="s">
        <v>2</v>
      </c>
      <c r="E1" s="1"/>
      <c r="F1" s="1" t="s">
        <v>44</v>
      </c>
      <c r="G1" s="1" t="s">
        <v>1</v>
      </c>
      <c r="H1" s="1" t="s">
        <v>2</v>
      </c>
      <c r="I1" s="1"/>
      <c r="J1" s="1" t="s">
        <v>55</v>
      </c>
      <c r="K1" s="1" t="s">
        <v>1</v>
      </c>
      <c r="L1" s="1" t="s">
        <v>2</v>
      </c>
      <c r="N1" s="1" t="s">
        <v>64</v>
      </c>
      <c r="O1" s="1" t="s">
        <v>1</v>
      </c>
      <c r="P1" s="1" t="s">
        <v>2</v>
      </c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>
        <v>426</v>
      </c>
      <c r="B3" s="2" t="s">
        <v>61</v>
      </c>
      <c r="C3" s="2" t="s">
        <v>6</v>
      </c>
      <c r="D3" s="2">
        <v>1</v>
      </c>
      <c r="E3" s="2"/>
      <c r="F3" s="2" t="s">
        <v>8</v>
      </c>
      <c r="G3" s="2" t="s">
        <v>49</v>
      </c>
      <c r="H3" s="2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>
        <v>427</v>
      </c>
      <c r="B4" s="2" t="s">
        <v>61</v>
      </c>
      <c r="C4" s="2" t="s">
        <v>6</v>
      </c>
      <c r="D4" s="2">
        <v>1</v>
      </c>
      <c r="E4" s="2"/>
      <c r="F4" s="2" t="s">
        <v>8</v>
      </c>
      <c r="G4" s="2" t="s">
        <v>49</v>
      </c>
      <c r="H4" s="2">
        <v>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>
        <v>428</v>
      </c>
      <c r="B5" s="2" t="s">
        <v>61</v>
      </c>
      <c r="C5" s="2" t="s">
        <v>6</v>
      </c>
      <c r="D5" s="2">
        <v>1</v>
      </c>
      <c r="E5" s="2"/>
      <c r="F5" s="2" t="s">
        <v>8</v>
      </c>
      <c r="G5" s="2" t="s">
        <v>49</v>
      </c>
      <c r="H5" s="2">
        <v>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>
        <v>429</v>
      </c>
      <c r="B6" s="2" t="s">
        <v>61</v>
      </c>
      <c r="C6" s="2" t="s">
        <v>6</v>
      </c>
      <c r="D6" s="2">
        <v>1</v>
      </c>
      <c r="E6" s="2"/>
      <c r="F6" s="2" t="s">
        <v>8</v>
      </c>
      <c r="G6" s="2" t="s">
        <v>49</v>
      </c>
      <c r="H6" s="2">
        <v>1</v>
      </c>
      <c r="I6" s="2"/>
      <c r="J6" s="2" t="s">
        <v>63</v>
      </c>
      <c r="K6" s="2" t="s">
        <v>66</v>
      </c>
      <c r="L6" s="2">
        <v>1</v>
      </c>
      <c r="M6" s="2"/>
      <c r="N6" s="2" t="s">
        <v>63</v>
      </c>
      <c r="O6" s="2" t="s">
        <v>4</v>
      </c>
      <c r="P6" s="2">
        <v>1</v>
      </c>
      <c r="Q6" s="2"/>
      <c r="R6" s="2"/>
      <c r="S6" s="2"/>
    </row>
    <row r="7" spans="1:19" x14ac:dyDescent="0.25">
      <c r="A7" s="2">
        <v>430</v>
      </c>
      <c r="B7" s="2" t="s">
        <v>61</v>
      </c>
      <c r="C7" s="2" t="s">
        <v>6</v>
      </c>
      <c r="D7" s="2">
        <v>1</v>
      </c>
      <c r="E7" s="2"/>
      <c r="F7" s="2" t="s">
        <v>8</v>
      </c>
      <c r="G7" s="2" t="s">
        <v>49</v>
      </c>
      <c r="H7" s="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>
        <v>431</v>
      </c>
      <c r="B8" s="2" t="s">
        <v>61</v>
      </c>
      <c r="C8" s="2" t="s">
        <v>6</v>
      </c>
      <c r="D8" s="2">
        <v>1</v>
      </c>
      <c r="E8" s="2"/>
      <c r="F8" s="2" t="s">
        <v>8</v>
      </c>
      <c r="G8" s="2" t="s">
        <v>49</v>
      </c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>
        <v>432</v>
      </c>
      <c r="B9" s="2" t="s">
        <v>61</v>
      </c>
      <c r="C9" s="2" t="s">
        <v>6</v>
      </c>
      <c r="D9" s="2">
        <v>1</v>
      </c>
      <c r="E9" s="2"/>
      <c r="F9" s="2" t="s">
        <v>8</v>
      </c>
      <c r="G9" s="2" t="s">
        <v>49</v>
      </c>
      <c r="H9" s="2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>
        <v>433</v>
      </c>
      <c r="B10" s="2" t="s">
        <v>61</v>
      </c>
      <c r="C10" s="2" t="s">
        <v>6</v>
      </c>
      <c r="D10" s="2">
        <v>1</v>
      </c>
      <c r="E10" s="2"/>
      <c r="F10" s="2" t="s">
        <v>8</v>
      </c>
      <c r="G10" s="2" t="s">
        <v>49</v>
      </c>
      <c r="H10" s="2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>
        <v>434</v>
      </c>
      <c r="B11" s="2" t="s">
        <v>61</v>
      </c>
      <c r="C11" s="2" t="s">
        <v>6</v>
      </c>
      <c r="D11" s="2">
        <v>1</v>
      </c>
      <c r="E11" s="2"/>
      <c r="F11" s="2" t="s">
        <v>8</v>
      </c>
      <c r="G11" s="2" t="s">
        <v>49</v>
      </c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>
        <v>435</v>
      </c>
      <c r="B12" s="2" t="s">
        <v>61</v>
      </c>
      <c r="C12" s="2" t="s">
        <v>6</v>
      </c>
      <c r="D12" s="2">
        <v>1</v>
      </c>
      <c r="E12" s="2"/>
      <c r="F12" s="2" t="s">
        <v>8</v>
      </c>
      <c r="G12" s="2" t="s">
        <v>49</v>
      </c>
      <c r="H12" s="2">
        <v>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>
        <v>436</v>
      </c>
      <c r="B13" s="2" t="s">
        <v>61</v>
      </c>
      <c r="C13" s="2" t="s">
        <v>6</v>
      </c>
      <c r="D13" s="2">
        <v>1</v>
      </c>
      <c r="E13" s="2"/>
      <c r="F13" s="2" t="s">
        <v>8</v>
      </c>
      <c r="G13" s="2" t="s">
        <v>49</v>
      </c>
      <c r="H13" s="2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>
        <v>437</v>
      </c>
      <c r="B14" s="2" t="s">
        <v>61</v>
      </c>
      <c r="C14" s="2" t="s">
        <v>6</v>
      </c>
      <c r="D14" s="2">
        <v>1</v>
      </c>
      <c r="E14" s="2"/>
      <c r="F14" s="2" t="s">
        <v>8</v>
      </c>
      <c r="G14" s="2" t="s">
        <v>49</v>
      </c>
      <c r="H14" s="2">
        <v>1</v>
      </c>
      <c r="I14" s="2"/>
      <c r="J14" s="2" t="s">
        <v>3</v>
      </c>
      <c r="K14" s="2" t="s">
        <v>4</v>
      </c>
      <c r="L14" s="2">
        <v>2</v>
      </c>
      <c r="M14" s="2"/>
      <c r="N14" s="2" t="s">
        <v>67</v>
      </c>
      <c r="O14" s="2" t="s">
        <v>6</v>
      </c>
      <c r="P14" s="2">
        <v>3</v>
      </c>
      <c r="Q14" s="2"/>
      <c r="R14" s="2"/>
      <c r="S14" s="2"/>
    </row>
    <row r="15" spans="1:19" x14ac:dyDescent="0.25">
      <c r="A15" s="2">
        <v>438</v>
      </c>
      <c r="B15" s="2" t="s">
        <v>3</v>
      </c>
      <c r="C15" s="2" t="s">
        <v>4</v>
      </c>
      <c r="D15" s="2">
        <v>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>
        <v>439</v>
      </c>
      <c r="B16" s="2" t="s">
        <v>3</v>
      </c>
      <c r="C16" s="2" t="s">
        <v>4</v>
      </c>
      <c r="D16" s="2">
        <v>2</v>
      </c>
      <c r="F16" s="2" t="s">
        <v>68</v>
      </c>
      <c r="G16" s="2" t="s">
        <v>4</v>
      </c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>
        <v>440</v>
      </c>
      <c r="B17" s="2" t="s">
        <v>61</v>
      </c>
      <c r="C17" s="2" t="s">
        <v>6</v>
      </c>
      <c r="D17" s="2">
        <v>1</v>
      </c>
      <c r="E17" s="2"/>
      <c r="F17" s="2" t="s">
        <v>8</v>
      </c>
      <c r="G17" s="2" t="s">
        <v>49</v>
      </c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>
        <v>441</v>
      </c>
      <c r="B18" s="2" t="s">
        <v>61</v>
      </c>
      <c r="C18" s="2" t="s">
        <v>6</v>
      </c>
      <c r="D18" s="2">
        <v>1</v>
      </c>
      <c r="E18" s="2"/>
      <c r="F18" s="2" t="s">
        <v>8</v>
      </c>
      <c r="G18" s="2" t="s">
        <v>49</v>
      </c>
      <c r="H18" s="2">
        <v>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>
        <v>442</v>
      </c>
      <c r="B19" s="2" t="s">
        <v>61</v>
      </c>
      <c r="C19" s="2" t="s">
        <v>6</v>
      </c>
      <c r="D19" s="2">
        <v>1</v>
      </c>
      <c r="E19" s="2"/>
      <c r="F19" s="2" t="s">
        <v>8</v>
      </c>
      <c r="G19" s="2" t="s">
        <v>49</v>
      </c>
      <c r="H19" s="2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>
        <v>443</v>
      </c>
      <c r="B20" s="2" t="s">
        <v>61</v>
      </c>
      <c r="C20" s="2" t="s">
        <v>6</v>
      </c>
      <c r="D20" s="2">
        <v>1</v>
      </c>
      <c r="E20" s="2"/>
      <c r="F20" s="2" t="s">
        <v>8</v>
      </c>
      <c r="G20" s="2" t="s">
        <v>49</v>
      </c>
      <c r="H20" s="2">
        <v>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>
        <v>444</v>
      </c>
      <c r="B21" s="2" t="s">
        <v>61</v>
      </c>
      <c r="C21" s="2" t="s">
        <v>6</v>
      </c>
      <c r="D21" s="2">
        <v>1</v>
      </c>
      <c r="E21" s="2"/>
      <c r="F21" s="2" t="s">
        <v>8</v>
      </c>
      <c r="G21" s="2" t="s">
        <v>49</v>
      </c>
      <c r="H21" s="2">
        <v>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>
        <v>445</v>
      </c>
      <c r="B22" s="2" t="s">
        <v>61</v>
      </c>
      <c r="C22" s="2" t="s">
        <v>6</v>
      </c>
      <c r="D22" s="2">
        <v>1</v>
      </c>
      <c r="E22" s="2"/>
      <c r="F22" s="2" t="s">
        <v>8</v>
      </c>
      <c r="G22" s="2" t="s">
        <v>49</v>
      </c>
      <c r="H22" s="2"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>
        <v>446</v>
      </c>
      <c r="B23" s="2" t="s">
        <v>61</v>
      </c>
      <c r="C23" s="2" t="s">
        <v>6</v>
      </c>
      <c r="D23" s="2">
        <v>1</v>
      </c>
      <c r="E23" s="2"/>
      <c r="F23" s="2" t="s">
        <v>8</v>
      </c>
      <c r="G23" s="2" t="s">
        <v>49</v>
      </c>
      <c r="H23" s="2">
        <v>1</v>
      </c>
      <c r="I23" s="2"/>
      <c r="J23" s="2" t="s">
        <v>34</v>
      </c>
      <c r="K23" s="2" t="s">
        <v>57</v>
      </c>
      <c r="L23" s="2">
        <v>1</v>
      </c>
      <c r="M23" s="2"/>
      <c r="N23" s="2" t="s">
        <v>7</v>
      </c>
      <c r="O23" s="2" t="s">
        <v>4</v>
      </c>
      <c r="P23" s="2">
        <v>2</v>
      </c>
      <c r="Q23" s="2"/>
      <c r="R23" s="2"/>
      <c r="S23" s="2"/>
    </row>
    <row r="24" spans="1:19" x14ac:dyDescent="0.25">
      <c r="A24" s="2">
        <v>447</v>
      </c>
      <c r="B24" s="2" t="s">
        <v>61</v>
      </c>
      <c r="C24" s="2" t="s">
        <v>6</v>
      </c>
      <c r="D24" s="2">
        <v>1</v>
      </c>
      <c r="E24" s="2"/>
      <c r="F24" s="2" t="s">
        <v>8</v>
      </c>
      <c r="G24" s="2" t="s">
        <v>49</v>
      </c>
      <c r="H24" s="2">
        <v>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>
        <v>448</v>
      </c>
      <c r="B25" s="2" t="s">
        <v>61</v>
      </c>
      <c r="C25" s="2" t="s">
        <v>6</v>
      </c>
      <c r="D25" s="2">
        <v>1</v>
      </c>
      <c r="E25" s="2"/>
      <c r="F25" s="2" t="s">
        <v>8</v>
      </c>
      <c r="G25" s="2" t="s">
        <v>49</v>
      </c>
      <c r="H25" s="2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>
        <v>449</v>
      </c>
      <c r="B26" s="2" t="s">
        <v>61</v>
      </c>
      <c r="C26" s="2" t="s">
        <v>6</v>
      </c>
      <c r="D26" s="2">
        <v>1</v>
      </c>
      <c r="E26" s="2"/>
      <c r="F26" s="2" t="s">
        <v>8</v>
      </c>
      <c r="G26" s="2" t="s">
        <v>49</v>
      </c>
      <c r="H26" s="2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>
        <v>450</v>
      </c>
      <c r="B27" s="2" t="s">
        <v>61</v>
      </c>
      <c r="C27" s="2" t="s">
        <v>6</v>
      </c>
      <c r="D27" s="2">
        <v>1</v>
      </c>
      <c r="E27" s="2"/>
      <c r="F27" s="2" t="s">
        <v>8</v>
      </c>
      <c r="G27" s="2" t="s">
        <v>49</v>
      </c>
      <c r="H27" s="2">
        <v>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>
        <v>451</v>
      </c>
      <c r="B28" s="2" t="s">
        <v>61</v>
      </c>
      <c r="C28" s="2" t="s">
        <v>6</v>
      </c>
      <c r="D28" s="2">
        <v>1</v>
      </c>
      <c r="E28" s="2"/>
      <c r="F28" s="2" t="s">
        <v>8</v>
      </c>
      <c r="G28" s="2" t="s">
        <v>49</v>
      </c>
      <c r="H28" s="2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 t="s">
        <v>27</v>
      </c>
      <c r="B29" s="2" t="s">
        <v>5</v>
      </c>
      <c r="C29" s="2" t="s">
        <v>6</v>
      </c>
      <c r="D29" s="2">
        <v>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 t="s">
        <v>85</v>
      </c>
      <c r="B30" s="2" t="s">
        <v>5</v>
      </c>
      <c r="C30" s="2" t="s">
        <v>6</v>
      </c>
      <c r="D30" s="2">
        <v>26</v>
      </c>
    </row>
    <row r="31" spans="1:19" x14ac:dyDescent="0.25">
      <c r="A31" s="2" t="s">
        <v>26</v>
      </c>
      <c r="B31" s="2" t="s">
        <v>54</v>
      </c>
      <c r="C31" s="2" t="s">
        <v>53</v>
      </c>
      <c r="D31" s="2">
        <v>5</v>
      </c>
      <c r="E31" s="2"/>
      <c r="F31" s="2" t="s">
        <v>8</v>
      </c>
      <c r="G31" s="2" t="s">
        <v>53</v>
      </c>
      <c r="H31" s="2">
        <v>5</v>
      </c>
      <c r="I31" s="2"/>
      <c r="J31" s="2" t="s">
        <v>3</v>
      </c>
      <c r="K31" s="2" t="s">
        <v>49</v>
      </c>
      <c r="L31" s="2">
        <v>1</v>
      </c>
      <c r="M31" s="2"/>
      <c r="N31" s="2" t="s">
        <v>34</v>
      </c>
      <c r="O31" s="2" t="s">
        <v>49</v>
      </c>
      <c r="P31" s="2">
        <v>1</v>
      </c>
    </row>
    <row r="32" spans="1:19" x14ac:dyDescent="0.25">
      <c r="A32" s="2"/>
      <c r="B32" s="2"/>
      <c r="C32" s="2"/>
      <c r="D32" s="2"/>
    </row>
    <row r="33" spans="1:17" x14ac:dyDescent="0.25">
      <c r="A33" s="2"/>
      <c r="B33" s="2"/>
      <c r="C33" s="2"/>
      <c r="D33" s="2"/>
    </row>
    <row r="34" spans="1:17" x14ac:dyDescent="0.25">
      <c r="A34" s="2"/>
      <c r="B34" s="2"/>
      <c r="C34" s="2"/>
      <c r="D34" s="2"/>
    </row>
    <row r="36" spans="1:17" x14ac:dyDescent="0.25">
      <c r="A36" s="1" t="s">
        <v>80</v>
      </c>
      <c r="B36" s="1"/>
      <c r="C36" s="1"/>
      <c r="D36" s="1">
        <f>SUM(D3:D35)</f>
        <v>64</v>
      </c>
      <c r="E36" s="1"/>
      <c r="F36" s="1"/>
      <c r="G36" s="1"/>
      <c r="H36" s="1">
        <f>SUM(H3:H35)</f>
        <v>30</v>
      </c>
      <c r="I36" s="1"/>
      <c r="J36" s="1"/>
      <c r="K36" s="1"/>
      <c r="L36" s="1">
        <f>SUM(L3:L35)</f>
        <v>5</v>
      </c>
      <c r="M36" s="1"/>
      <c r="N36" s="1"/>
      <c r="O36" s="1"/>
      <c r="P36" s="1">
        <f>SUM(P3:P35)</f>
        <v>7</v>
      </c>
      <c r="Q36" s="5">
        <f>SUM(B36:P36)</f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C30" workbookViewId="0">
      <selection activeCell="Q44" sqref="Q44"/>
    </sheetView>
  </sheetViews>
  <sheetFormatPr defaultRowHeight="15" x14ac:dyDescent="0.25"/>
  <cols>
    <col min="1" max="3" width="15.7109375" customWidth="1"/>
    <col min="4" max="4" width="18.28515625" customWidth="1"/>
    <col min="5" max="5" width="1.7109375" customWidth="1"/>
    <col min="6" max="7" width="15.7109375" customWidth="1"/>
    <col min="8" max="8" width="18.28515625" customWidth="1"/>
    <col min="9" max="9" width="1.7109375" customWidth="1"/>
    <col min="10" max="11" width="15.7109375" customWidth="1"/>
    <col min="12" max="12" width="18" customWidth="1"/>
    <col min="13" max="13" width="1.7109375" customWidth="1"/>
    <col min="14" max="15" width="15.7109375" customWidth="1"/>
    <col min="16" max="16" width="18.42578125" customWidth="1"/>
  </cols>
  <sheetData>
    <row r="1" spans="1:17" x14ac:dyDescent="0.25">
      <c r="A1" s="1" t="s">
        <v>59</v>
      </c>
      <c r="B1" s="1" t="s">
        <v>60</v>
      </c>
      <c r="C1" s="1" t="s">
        <v>1</v>
      </c>
      <c r="D1" s="1" t="s">
        <v>2</v>
      </c>
      <c r="E1" s="1"/>
      <c r="F1" s="1" t="s">
        <v>44</v>
      </c>
      <c r="G1" s="1" t="s">
        <v>1</v>
      </c>
      <c r="H1" s="1" t="s">
        <v>2</v>
      </c>
      <c r="I1" s="1"/>
      <c r="J1" s="1" t="s">
        <v>55</v>
      </c>
      <c r="K1" s="1" t="s">
        <v>1</v>
      </c>
      <c r="L1" s="1" t="s">
        <v>2</v>
      </c>
      <c r="N1" s="1" t="s">
        <v>64</v>
      </c>
      <c r="O1" s="1" t="s">
        <v>1</v>
      </c>
      <c r="P1" s="1" t="s">
        <v>2</v>
      </c>
    </row>
    <row r="2" spans="1:1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5">
      <c r="A3" s="2">
        <v>300</v>
      </c>
      <c r="B3" s="2" t="s">
        <v>69</v>
      </c>
      <c r="C3" s="2" t="s">
        <v>49</v>
      </c>
      <c r="D3" s="2">
        <v>1</v>
      </c>
      <c r="E3" s="2"/>
      <c r="F3" s="2" t="s">
        <v>62</v>
      </c>
      <c r="G3" s="2" t="s">
        <v>53</v>
      </c>
      <c r="H3" s="2">
        <v>1</v>
      </c>
      <c r="I3" s="2"/>
      <c r="J3" s="2" t="s">
        <v>3</v>
      </c>
      <c r="K3" s="2" t="s">
        <v>65</v>
      </c>
      <c r="L3" s="2">
        <v>3</v>
      </c>
      <c r="M3" s="2"/>
      <c r="N3" s="2" t="s">
        <v>50</v>
      </c>
      <c r="O3" s="2" t="s">
        <v>4</v>
      </c>
      <c r="P3" s="2">
        <v>1</v>
      </c>
      <c r="Q3" s="2"/>
    </row>
    <row r="4" spans="1:17" x14ac:dyDescent="0.25">
      <c r="A4" s="2">
        <v>301</v>
      </c>
      <c r="B4" s="2" t="s">
        <v>3</v>
      </c>
      <c r="C4" s="2" t="s">
        <v>65</v>
      </c>
      <c r="D4" s="2">
        <v>2</v>
      </c>
      <c r="E4" s="2"/>
      <c r="F4" s="2" t="s">
        <v>8</v>
      </c>
      <c r="G4" s="2" t="s">
        <v>65</v>
      </c>
      <c r="H4" s="2">
        <v>1</v>
      </c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>
        <v>302</v>
      </c>
      <c r="B5" s="2" t="s">
        <v>5</v>
      </c>
      <c r="C5" s="2" t="s">
        <v>65</v>
      </c>
      <c r="D5" s="2">
        <v>2</v>
      </c>
      <c r="E5" s="2"/>
      <c r="F5" s="2" t="s">
        <v>8</v>
      </c>
      <c r="G5" s="2" t="s">
        <v>70</v>
      </c>
      <c r="H5" s="2">
        <v>1</v>
      </c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2">
        <v>303</v>
      </c>
      <c r="B6" s="2" t="s">
        <v>5</v>
      </c>
      <c r="C6" s="2" t="s">
        <v>49</v>
      </c>
      <c r="D6" s="2">
        <v>2</v>
      </c>
      <c r="E6" s="2"/>
      <c r="F6" s="2" t="s">
        <v>54</v>
      </c>
      <c r="G6" s="2" t="s">
        <v>53</v>
      </c>
      <c r="H6" s="2">
        <v>1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2">
        <v>304</v>
      </c>
      <c r="B7" s="2" t="s">
        <v>5</v>
      </c>
      <c r="C7" s="2" t="s">
        <v>65</v>
      </c>
      <c r="D7" s="2">
        <v>2</v>
      </c>
      <c r="E7" s="2"/>
      <c r="F7" s="2" t="s">
        <v>8</v>
      </c>
      <c r="G7" s="2" t="s">
        <v>70</v>
      </c>
      <c r="H7" s="2">
        <v>1</v>
      </c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2">
        <v>305</v>
      </c>
      <c r="B8" s="2" t="s">
        <v>61</v>
      </c>
      <c r="C8" s="2" t="s">
        <v>6</v>
      </c>
      <c r="D8" s="2">
        <v>1</v>
      </c>
      <c r="E8" s="2"/>
      <c r="F8" s="2" t="s">
        <v>8</v>
      </c>
      <c r="G8" s="2" t="s">
        <v>49</v>
      </c>
      <c r="H8" s="2">
        <v>1</v>
      </c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2">
        <v>306</v>
      </c>
      <c r="B9" s="2" t="s">
        <v>61</v>
      </c>
      <c r="C9" s="2" t="s">
        <v>6</v>
      </c>
      <c r="D9" s="2">
        <v>1</v>
      </c>
      <c r="E9" s="2"/>
      <c r="F9" s="2" t="s">
        <v>8</v>
      </c>
      <c r="G9" s="2" t="s">
        <v>49</v>
      </c>
      <c r="H9" s="2">
        <v>1</v>
      </c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2">
        <v>307</v>
      </c>
      <c r="B10" s="2" t="s">
        <v>61</v>
      </c>
      <c r="C10" s="2" t="s">
        <v>6</v>
      </c>
      <c r="D10" s="2">
        <v>1</v>
      </c>
      <c r="E10" s="2"/>
      <c r="F10" s="2" t="s">
        <v>8</v>
      </c>
      <c r="G10" s="2" t="s">
        <v>49</v>
      </c>
      <c r="H10" s="2">
        <v>1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2">
        <v>308</v>
      </c>
      <c r="B11" s="2" t="s">
        <v>61</v>
      </c>
      <c r="C11" s="2" t="s">
        <v>6</v>
      </c>
      <c r="D11" s="2">
        <v>1</v>
      </c>
      <c r="E11" s="2"/>
      <c r="F11" s="2" t="s">
        <v>8</v>
      </c>
      <c r="G11" s="2" t="s">
        <v>49</v>
      </c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2">
        <v>309</v>
      </c>
      <c r="B12" s="2" t="s">
        <v>61</v>
      </c>
      <c r="C12" s="2" t="s">
        <v>6</v>
      </c>
      <c r="D12" s="2">
        <v>1</v>
      </c>
      <c r="E12" s="2"/>
      <c r="F12" s="2" t="s">
        <v>8</v>
      </c>
      <c r="G12" s="2" t="s">
        <v>49</v>
      </c>
      <c r="H12" s="2">
        <v>1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2">
        <v>310</v>
      </c>
      <c r="B13" s="2" t="s">
        <v>61</v>
      </c>
      <c r="C13" s="2" t="s">
        <v>6</v>
      </c>
      <c r="D13" s="2">
        <v>1</v>
      </c>
      <c r="E13" s="2"/>
      <c r="F13" s="2" t="s">
        <v>8</v>
      </c>
      <c r="G13" s="2" t="s">
        <v>6</v>
      </c>
      <c r="H13" s="2">
        <v>1</v>
      </c>
      <c r="I13" s="2"/>
      <c r="J13" s="2" t="s">
        <v>8</v>
      </c>
      <c r="K13" s="2" t="s">
        <v>70</v>
      </c>
      <c r="L13" s="2">
        <v>2</v>
      </c>
      <c r="M13" s="2"/>
      <c r="N13" s="2"/>
      <c r="O13" s="2"/>
      <c r="P13" s="2"/>
      <c r="Q13" s="2"/>
    </row>
    <row r="14" spans="1:17" x14ac:dyDescent="0.25">
      <c r="A14" s="2">
        <v>311</v>
      </c>
      <c r="B14" s="2" t="s">
        <v>61</v>
      </c>
      <c r="C14" s="2" t="s">
        <v>6</v>
      </c>
      <c r="D14" s="2">
        <v>1</v>
      </c>
      <c r="E14" s="2"/>
      <c r="F14" s="2" t="s">
        <v>8</v>
      </c>
      <c r="G14" s="2" t="s">
        <v>49</v>
      </c>
      <c r="H14" s="2">
        <v>1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2">
        <v>312</v>
      </c>
      <c r="B15" s="2" t="s">
        <v>61</v>
      </c>
      <c r="C15" s="2" t="s">
        <v>6</v>
      </c>
      <c r="D15" s="2">
        <v>1</v>
      </c>
      <c r="E15" s="2"/>
      <c r="F15" s="2" t="s">
        <v>8</v>
      </c>
      <c r="G15" s="2" t="s">
        <v>49</v>
      </c>
      <c r="H15" s="2">
        <v>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2">
        <v>313</v>
      </c>
      <c r="B16" s="2" t="s">
        <v>61</v>
      </c>
      <c r="C16" s="2" t="s">
        <v>6</v>
      </c>
      <c r="D16" s="2">
        <v>1</v>
      </c>
      <c r="E16" s="2"/>
      <c r="F16" s="2" t="s">
        <v>8</v>
      </c>
      <c r="G16" s="2" t="s">
        <v>49</v>
      </c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2">
        <v>314</v>
      </c>
      <c r="B17" s="2" t="s">
        <v>61</v>
      </c>
      <c r="C17" s="2" t="s">
        <v>6</v>
      </c>
      <c r="D17" s="2">
        <v>1</v>
      </c>
      <c r="E17" s="2"/>
      <c r="F17" s="2" t="s">
        <v>8</v>
      </c>
      <c r="G17" s="2" t="s">
        <v>49</v>
      </c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2">
        <v>315</v>
      </c>
      <c r="B18" s="2" t="s">
        <v>61</v>
      </c>
      <c r="C18" s="2" t="s">
        <v>6</v>
      </c>
      <c r="D18" s="2">
        <v>1</v>
      </c>
      <c r="E18" s="2"/>
      <c r="F18" s="2" t="s">
        <v>8</v>
      </c>
      <c r="G18" s="2" t="s">
        <v>49</v>
      </c>
      <c r="H18" s="2">
        <v>1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">
        <v>316</v>
      </c>
      <c r="B19" s="2" t="s">
        <v>67</v>
      </c>
      <c r="C19" s="2" t="s">
        <v>49</v>
      </c>
      <c r="D19" s="2">
        <v>1</v>
      </c>
      <c r="E19" s="2"/>
      <c r="F19" s="2" t="s">
        <v>8</v>
      </c>
      <c r="G19" s="2" t="s">
        <v>4</v>
      </c>
      <c r="H19" s="2">
        <v>1</v>
      </c>
      <c r="I19" s="2"/>
      <c r="J19" s="2" t="s">
        <v>63</v>
      </c>
      <c r="K19" s="2" t="s">
        <v>49</v>
      </c>
      <c r="L19" s="2">
        <v>1</v>
      </c>
      <c r="M19" s="2"/>
      <c r="N19" s="2"/>
      <c r="O19" s="2"/>
      <c r="P19" s="2"/>
      <c r="Q19" s="2"/>
    </row>
    <row r="20" spans="1:17" x14ac:dyDescent="0.25">
      <c r="A20" s="2">
        <v>317</v>
      </c>
      <c r="B20" s="2" t="s">
        <v>61</v>
      </c>
      <c r="C20" s="2" t="s">
        <v>6</v>
      </c>
      <c r="D20" s="2">
        <v>1</v>
      </c>
      <c r="E20" s="2"/>
      <c r="F20" s="2" t="s">
        <v>71</v>
      </c>
      <c r="G20" s="2" t="s">
        <v>4</v>
      </c>
      <c r="H20" s="2">
        <v>2</v>
      </c>
      <c r="I20" s="2"/>
      <c r="J20" s="2" t="s">
        <v>3</v>
      </c>
      <c r="K20" s="2" t="s">
        <v>4</v>
      </c>
      <c r="L20" s="2">
        <v>2</v>
      </c>
      <c r="M20" s="2"/>
      <c r="N20" s="2"/>
      <c r="O20" s="2"/>
      <c r="P20" s="2"/>
      <c r="Q20" s="2"/>
    </row>
    <row r="21" spans="1:17" x14ac:dyDescent="0.25">
      <c r="A21" s="2">
        <v>318</v>
      </c>
      <c r="B21" s="2" t="s">
        <v>5</v>
      </c>
      <c r="C21" s="2" t="s">
        <v>49</v>
      </c>
      <c r="D21" s="2">
        <v>5</v>
      </c>
      <c r="E21" s="2"/>
      <c r="F21" s="2" t="s">
        <v>54</v>
      </c>
      <c r="G21" s="2" t="s">
        <v>49</v>
      </c>
      <c r="H21" s="2">
        <v>1</v>
      </c>
      <c r="I21" s="2"/>
      <c r="M21" s="2"/>
      <c r="N21" s="2"/>
      <c r="O21" s="2"/>
      <c r="P21" s="2"/>
      <c r="Q21" s="2"/>
    </row>
    <row r="22" spans="1:17" x14ac:dyDescent="0.25">
      <c r="A22" s="2">
        <v>319</v>
      </c>
      <c r="B22" s="2" t="s">
        <v>34</v>
      </c>
      <c r="C22" s="2" t="s">
        <v>49</v>
      </c>
      <c r="D22" s="2">
        <v>1</v>
      </c>
      <c r="E22" s="2"/>
      <c r="F22" s="2" t="s">
        <v>72</v>
      </c>
      <c r="G22" s="2" t="s">
        <v>49</v>
      </c>
      <c r="H22" s="2">
        <v>1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2">
        <v>320</v>
      </c>
      <c r="B23" s="2" t="s">
        <v>54</v>
      </c>
      <c r="C23" s="2" t="s">
        <v>49</v>
      </c>
      <c r="D23" s="2">
        <v>1</v>
      </c>
      <c r="E23" s="2"/>
      <c r="F23" s="2" t="s">
        <v>8</v>
      </c>
      <c r="G23" s="2" t="s">
        <v>49</v>
      </c>
      <c r="H23" s="2">
        <v>1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">
        <v>321</v>
      </c>
      <c r="B24" s="2" t="s">
        <v>61</v>
      </c>
      <c r="C24" s="2" t="s">
        <v>6</v>
      </c>
      <c r="D24" s="2">
        <v>1</v>
      </c>
      <c r="E24" s="2"/>
      <c r="F24" s="2" t="s">
        <v>68</v>
      </c>
      <c r="G24" s="2" t="s">
        <v>53</v>
      </c>
      <c r="H24" s="2">
        <v>1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2">
        <v>322</v>
      </c>
      <c r="B25" s="2" t="s">
        <v>7</v>
      </c>
      <c r="C25" s="2"/>
      <c r="D25" s="2">
        <v>6</v>
      </c>
      <c r="E25" s="2"/>
      <c r="F25" s="2" t="s">
        <v>63</v>
      </c>
      <c r="G25" s="2" t="s">
        <v>66</v>
      </c>
      <c r="H25" s="2">
        <v>1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>
        <v>323</v>
      </c>
      <c r="B26" s="2" t="s">
        <v>61</v>
      </c>
      <c r="C26" s="2" t="s">
        <v>6</v>
      </c>
      <c r="D26" s="2">
        <v>1</v>
      </c>
      <c r="E26" s="2"/>
      <c r="F26" s="2" t="s">
        <v>63</v>
      </c>
      <c r="G26" s="2" t="s">
        <v>66</v>
      </c>
      <c r="H26" s="2">
        <v>2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>
        <v>324</v>
      </c>
      <c r="B27" s="2" t="s">
        <v>61</v>
      </c>
      <c r="C27" s="2" t="s">
        <v>6</v>
      </c>
      <c r="D27" s="2">
        <v>1</v>
      </c>
      <c r="E27" s="2"/>
      <c r="F27" s="2" t="s">
        <v>56</v>
      </c>
      <c r="G27" s="2" t="s">
        <v>49</v>
      </c>
      <c r="H27" s="2">
        <v>1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>
        <v>325</v>
      </c>
      <c r="B28" s="2" t="s">
        <v>61</v>
      </c>
      <c r="C28" s="2" t="s">
        <v>6</v>
      </c>
      <c r="D28" s="2">
        <v>1</v>
      </c>
      <c r="E28" s="2"/>
      <c r="F28" s="2" t="s">
        <v>8</v>
      </c>
      <c r="G28" s="2" t="s">
        <v>49</v>
      </c>
      <c r="H28" s="2">
        <v>1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>
        <v>326</v>
      </c>
      <c r="B29" s="2" t="s">
        <v>61</v>
      </c>
      <c r="C29" s="2" t="s">
        <v>6</v>
      </c>
      <c r="D29" s="2">
        <v>1</v>
      </c>
      <c r="E29" s="2"/>
      <c r="F29" s="2" t="s">
        <v>8</v>
      </c>
      <c r="G29" s="2" t="s">
        <v>49</v>
      </c>
      <c r="H29" s="2">
        <v>1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">
        <v>327</v>
      </c>
      <c r="B30" s="2" t="s">
        <v>61</v>
      </c>
      <c r="C30" s="2" t="s">
        <v>6</v>
      </c>
      <c r="D30" s="2">
        <v>1</v>
      </c>
      <c r="E30" s="2"/>
      <c r="F30" s="2" t="s">
        <v>8</v>
      </c>
      <c r="G30" s="2" t="s">
        <v>49</v>
      </c>
      <c r="H30" s="2">
        <v>1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2">
        <v>328</v>
      </c>
      <c r="B31" s="2" t="s">
        <v>61</v>
      </c>
      <c r="C31" s="2" t="s">
        <v>6</v>
      </c>
      <c r="D31" s="2">
        <v>1</v>
      </c>
      <c r="E31" s="2"/>
      <c r="F31" s="2" t="s">
        <v>8</v>
      </c>
      <c r="G31" s="2" t="s">
        <v>53</v>
      </c>
      <c r="H31" s="2">
        <v>1</v>
      </c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2">
        <v>329</v>
      </c>
      <c r="B32" s="2" t="s">
        <v>61</v>
      </c>
      <c r="C32" s="2" t="s">
        <v>6</v>
      </c>
      <c r="D32" s="2">
        <v>1</v>
      </c>
      <c r="E32" s="2"/>
      <c r="F32" s="2" t="s">
        <v>7</v>
      </c>
      <c r="G32" s="2"/>
      <c r="H32" s="2">
        <v>6</v>
      </c>
      <c r="I32" s="2"/>
      <c r="J32" s="2" t="s">
        <v>54</v>
      </c>
      <c r="K32" s="2" t="s">
        <v>49</v>
      </c>
      <c r="L32" s="2">
        <v>1</v>
      </c>
      <c r="M32" s="2"/>
      <c r="N32" s="2"/>
      <c r="O32" s="2"/>
      <c r="P32" s="2"/>
      <c r="Q32" s="2"/>
    </row>
    <row r="33" spans="1:17" x14ac:dyDescent="0.25">
      <c r="A33" s="2">
        <v>330</v>
      </c>
      <c r="B33" s="2" t="s">
        <v>61</v>
      </c>
      <c r="C33" s="2" t="s">
        <v>6</v>
      </c>
      <c r="D33" s="2">
        <v>1</v>
      </c>
      <c r="E33" s="2"/>
      <c r="F33" s="2" t="s">
        <v>62</v>
      </c>
      <c r="G33" s="2" t="s">
        <v>49</v>
      </c>
      <c r="H33" s="2">
        <v>1</v>
      </c>
      <c r="I33" s="2"/>
      <c r="J33" s="2" t="s">
        <v>54</v>
      </c>
      <c r="K33" s="2" t="s">
        <v>49</v>
      </c>
      <c r="L33" s="2">
        <v>2</v>
      </c>
      <c r="M33" s="2"/>
      <c r="Q33" s="2"/>
    </row>
    <row r="34" spans="1:17" x14ac:dyDescent="0.25">
      <c r="A34" s="2">
        <v>331</v>
      </c>
      <c r="B34" s="2" t="s">
        <v>61</v>
      </c>
      <c r="C34" s="2" t="s">
        <v>6</v>
      </c>
      <c r="D34" s="2">
        <v>1</v>
      </c>
      <c r="E34" s="2"/>
      <c r="F34" s="2" t="s">
        <v>8</v>
      </c>
      <c r="G34" s="2" t="s">
        <v>49</v>
      </c>
      <c r="H34" s="2">
        <v>1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>
        <v>332</v>
      </c>
      <c r="B35" s="2" t="s">
        <v>5</v>
      </c>
      <c r="C35" s="2" t="s">
        <v>49</v>
      </c>
      <c r="D35" s="2">
        <v>2</v>
      </c>
      <c r="E35" s="2"/>
      <c r="F35" s="2" t="s">
        <v>8</v>
      </c>
      <c r="G35" s="2" t="s">
        <v>70</v>
      </c>
      <c r="H35" s="2">
        <v>1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>
        <v>333</v>
      </c>
      <c r="B36" s="2" t="s">
        <v>5</v>
      </c>
      <c r="C36" s="2" t="s">
        <v>49</v>
      </c>
      <c r="D36" s="2">
        <v>2</v>
      </c>
      <c r="E36" s="2"/>
      <c r="F36" s="2" t="s">
        <v>8</v>
      </c>
      <c r="G36" s="2" t="s">
        <v>70</v>
      </c>
      <c r="H36" s="2">
        <v>1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>
        <v>334</v>
      </c>
      <c r="B37" s="2" t="s">
        <v>5</v>
      </c>
      <c r="C37" s="2" t="s">
        <v>49</v>
      </c>
      <c r="D37" s="2">
        <v>2</v>
      </c>
      <c r="E37" s="2"/>
      <c r="F37" s="2" t="s">
        <v>8</v>
      </c>
      <c r="G37" s="2" t="s">
        <v>70</v>
      </c>
      <c r="H37" s="2">
        <v>1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>
        <v>335</v>
      </c>
      <c r="B38" s="2" t="s">
        <v>5</v>
      </c>
      <c r="C38" s="2" t="s">
        <v>49</v>
      </c>
      <c r="D38" s="2">
        <v>2</v>
      </c>
      <c r="E38" s="2"/>
      <c r="F38" s="2" t="s">
        <v>8</v>
      </c>
      <c r="G38" s="2" t="s">
        <v>70</v>
      </c>
      <c r="H38" s="2">
        <v>1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>
        <v>336</v>
      </c>
      <c r="B39" s="2" t="s">
        <v>5</v>
      </c>
      <c r="C39" s="2" t="s">
        <v>49</v>
      </c>
      <c r="D39" s="2">
        <v>2</v>
      </c>
      <c r="E39" s="2"/>
      <c r="F39" s="2" t="s">
        <v>8</v>
      </c>
      <c r="G39" s="2" t="s">
        <v>70</v>
      </c>
      <c r="H39" s="2">
        <v>1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2">
        <v>337</v>
      </c>
      <c r="B40" s="2" t="s">
        <v>5</v>
      </c>
      <c r="C40" s="2" t="s">
        <v>65</v>
      </c>
      <c r="D40" s="2">
        <v>3</v>
      </c>
      <c r="E40" s="2"/>
      <c r="F40" s="2" t="s">
        <v>63</v>
      </c>
      <c r="G40" s="2" t="s">
        <v>66</v>
      </c>
      <c r="H40" s="2">
        <v>1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t="s">
        <v>27</v>
      </c>
      <c r="B41" s="2" t="s">
        <v>5</v>
      </c>
      <c r="C41" s="2" t="s">
        <v>6</v>
      </c>
      <c r="D41" s="2">
        <v>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t="s">
        <v>85</v>
      </c>
      <c r="B42" s="2" t="s">
        <v>5</v>
      </c>
      <c r="C42" s="2" t="s">
        <v>6</v>
      </c>
      <c r="D42" s="2">
        <v>40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1" t="s">
        <v>80</v>
      </c>
      <c r="B44" s="1"/>
      <c r="C44" s="1"/>
      <c r="D44" s="1">
        <f>SUM(D3:D43)</f>
        <v>102</v>
      </c>
      <c r="E44" s="1"/>
      <c r="F44" s="1"/>
      <c r="G44" s="1"/>
      <c r="H44" s="1">
        <f>SUM(H3:H43)</f>
        <v>45</v>
      </c>
      <c r="I44" s="1"/>
      <c r="J44" s="1"/>
      <c r="K44" s="1"/>
      <c r="L44" s="1">
        <f>SUM(L3:L43)</f>
        <v>11</v>
      </c>
      <c r="M44" s="1"/>
      <c r="N44" s="1"/>
      <c r="O44" s="1"/>
      <c r="P44" s="1">
        <f>SUM(P3:P43)</f>
        <v>1</v>
      </c>
      <c r="Q44" s="6">
        <f>SUM(B44:P44)</f>
        <v>159</v>
      </c>
    </row>
    <row r="45" spans="1:17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31" workbookViewId="0">
      <selection activeCell="P38" sqref="P38"/>
    </sheetView>
  </sheetViews>
  <sheetFormatPr defaultRowHeight="15" x14ac:dyDescent="0.25"/>
  <cols>
    <col min="1" max="3" width="15.7109375" customWidth="1"/>
    <col min="4" max="4" width="17.42578125" customWidth="1"/>
    <col min="5" max="5" width="1.7109375" customWidth="1"/>
    <col min="6" max="7" width="15.7109375" customWidth="1"/>
    <col min="8" max="8" width="17.5703125" customWidth="1"/>
    <col min="9" max="9" width="1.7109375" customWidth="1"/>
    <col min="10" max="11" width="15.7109375" customWidth="1"/>
    <col min="12" max="12" width="18.28515625" customWidth="1"/>
    <col min="13" max="13" width="1.7109375" customWidth="1"/>
    <col min="14" max="16" width="8.85546875" customWidth="1"/>
  </cols>
  <sheetData>
    <row r="1" spans="1:16" x14ac:dyDescent="0.25">
      <c r="A1" s="1" t="s">
        <v>78</v>
      </c>
      <c r="B1" s="1" t="s">
        <v>60</v>
      </c>
      <c r="C1" s="1" t="s">
        <v>1</v>
      </c>
      <c r="D1" s="1" t="s">
        <v>2</v>
      </c>
      <c r="E1" s="1"/>
      <c r="F1" s="1" t="s">
        <v>44</v>
      </c>
      <c r="G1" s="1" t="s">
        <v>1</v>
      </c>
      <c r="H1" s="1" t="s">
        <v>2</v>
      </c>
      <c r="I1" s="1"/>
      <c r="J1" s="1" t="s">
        <v>55</v>
      </c>
      <c r="K1" s="1" t="s">
        <v>1</v>
      </c>
      <c r="L1" s="1" t="s">
        <v>2</v>
      </c>
      <c r="N1" s="1"/>
      <c r="O1" s="1"/>
      <c r="P1" s="1"/>
    </row>
    <row r="3" spans="1:16" x14ac:dyDescent="0.25">
      <c r="A3" s="2">
        <v>338</v>
      </c>
      <c r="B3" s="2" t="s">
        <v>5</v>
      </c>
      <c r="C3" s="2" t="s">
        <v>49</v>
      </c>
      <c r="D3" s="2">
        <v>4</v>
      </c>
      <c r="E3" s="2"/>
      <c r="F3" s="2" t="s">
        <v>58</v>
      </c>
      <c r="G3" s="2" t="s">
        <v>66</v>
      </c>
      <c r="H3" s="2">
        <v>1</v>
      </c>
      <c r="I3" s="2"/>
      <c r="J3" s="2" t="s">
        <v>3</v>
      </c>
      <c r="K3" s="2" t="s">
        <v>4</v>
      </c>
      <c r="L3" s="2">
        <v>2</v>
      </c>
      <c r="M3" s="2"/>
      <c r="N3" s="2"/>
      <c r="O3" s="2"/>
    </row>
    <row r="4" spans="1:16" x14ac:dyDescent="0.25">
      <c r="A4" s="2">
        <v>339</v>
      </c>
      <c r="B4" s="2" t="s">
        <v>5</v>
      </c>
      <c r="C4" s="2" t="s">
        <v>49</v>
      </c>
      <c r="D4" s="2">
        <v>3</v>
      </c>
      <c r="E4" s="2"/>
      <c r="F4" s="2" t="s">
        <v>5</v>
      </c>
      <c r="G4" s="2" t="s">
        <v>6</v>
      </c>
      <c r="H4" s="2"/>
      <c r="I4" s="2"/>
      <c r="J4" s="2"/>
      <c r="K4" s="2"/>
      <c r="L4" s="2"/>
      <c r="M4" s="2"/>
      <c r="N4" s="2"/>
      <c r="O4" s="2"/>
    </row>
    <row r="5" spans="1:16" x14ac:dyDescent="0.25">
      <c r="A5" s="2">
        <v>340</v>
      </c>
      <c r="B5" s="2" t="s">
        <v>54</v>
      </c>
      <c r="C5" s="2" t="s">
        <v>66</v>
      </c>
      <c r="D5" s="2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x14ac:dyDescent="0.25">
      <c r="A6" s="2">
        <v>341</v>
      </c>
      <c r="B6" s="2" t="s">
        <v>3</v>
      </c>
      <c r="C6" s="2" t="s">
        <v>65</v>
      </c>
      <c r="D6" s="2">
        <v>2</v>
      </c>
      <c r="E6" s="2"/>
      <c r="F6" s="2" t="s">
        <v>54</v>
      </c>
      <c r="G6" s="2" t="s">
        <v>66</v>
      </c>
      <c r="H6" s="2">
        <v>1</v>
      </c>
      <c r="I6" s="2"/>
      <c r="J6" s="2"/>
      <c r="K6" s="2"/>
      <c r="L6" s="2"/>
      <c r="M6" s="2"/>
      <c r="N6" s="2"/>
      <c r="O6" s="2"/>
    </row>
    <row r="7" spans="1:16" x14ac:dyDescent="0.25">
      <c r="A7" s="2">
        <v>342</v>
      </c>
      <c r="B7" s="2" t="s">
        <v>5</v>
      </c>
      <c r="C7" s="2" t="s">
        <v>49</v>
      </c>
      <c r="D7" s="2">
        <v>2</v>
      </c>
      <c r="E7" s="2"/>
      <c r="F7" s="2" t="s">
        <v>8</v>
      </c>
      <c r="G7" s="2" t="s">
        <v>70</v>
      </c>
      <c r="H7" s="2">
        <v>1</v>
      </c>
      <c r="I7" s="2"/>
      <c r="J7" s="2"/>
      <c r="K7" s="2"/>
      <c r="L7" s="2"/>
      <c r="M7" s="2"/>
      <c r="N7" s="2"/>
      <c r="O7" s="2"/>
    </row>
    <row r="8" spans="1:16" x14ac:dyDescent="0.25">
      <c r="A8" s="2">
        <v>343</v>
      </c>
      <c r="B8" s="2" t="s">
        <v>61</v>
      </c>
      <c r="C8" s="2" t="s">
        <v>6</v>
      </c>
      <c r="D8" s="2">
        <v>1</v>
      </c>
      <c r="E8" s="2"/>
      <c r="F8" s="2" t="s">
        <v>8</v>
      </c>
      <c r="G8" s="2" t="s">
        <v>49</v>
      </c>
      <c r="H8" s="2">
        <v>1</v>
      </c>
      <c r="I8" s="2"/>
      <c r="J8" s="2"/>
      <c r="K8" s="2"/>
      <c r="L8" s="2"/>
      <c r="M8" s="2"/>
      <c r="N8" s="2"/>
      <c r="O8" s="2"/>
    </row>
    <row r="9" spans="1:16" x14ac:dyDescent="0.25">
      <c r="A9" s="2">
        <v>344</v>
      </c>
      <c r="B9" s="2" t="s">
        <v>61</v>
      </c>
      <c r="C9" s="2" t="s">
        <v>6</v>
      </c>
      <c r="D9" s="2">
        <v>1</v>
      </c>
      <c r="E9" s="2"/>
      <c r="F9" s="2" t="s">
        <v>8</v>
      </c>
      <c r="G9" s="2" t="s">
        <v>49</v>
      </c>
      <c r="H9" s="2">
        <v>1</v>
      </c>
      <c r="I9" s="2"/>
      <c r="J9" s="2"/>
      <c r="K9" s="2"/>
      <c r="L9" s="2"/>
      <c r="M9" s="2"/>
      <c r="N9" s="2"/>
      <c r="O9" s="2"/>
    </row>
    <row r="10" spans="1:16" x14ac:dyDescent="0.25">
      <c r="A10" s="2">
        <v>345</v>
      </c>
      <c r="B10" s="2" t="s">
        <v>61</v>
      </c>
      <c r="C10" s="2" t="s">
        <v>6</v>
      </c>
      <c r="D10" s="2">
        <v>1</v>
      </c>
      <c r="E10" s="2"/>
      <c r="F10" s="2" t="s">
        <v>8</v>
      </c>
      <c r="G10" s="2" t="s">
        <v>49</v>
      </c>
      <c r="H10" s="2">
        <v>1</v>
      </c>
      <c r="I10" s="2"/>
      <c r="J10" s="2"/>
      <c r="K10" s="2"/>
      <c r="L10" s="2"/>
      <c r="M10" s="2"/>
      <c r="N10" s="2"/>
      <c r="O10" s="2"/>
    </row>
    <row r="11" spans="1:16" x14ac:dyDescent="0.25">
      <c r="A11" s="2">
        <v>346</v>
      </c>
      <c r="B11" s="2" t="s">
        <v>61</v>
      </c>
      <c r="C11" s="2" t="s">
        <v>6</v>
      </c>
      <c r="D11" s="2">
        <v>1</v>
      </c>
      <c r="E11" s="2"/>
      <c r="F11" s="2" t="s">
        <v>8</v>
      </c>
      <c r="G11" s="2" t="s">
        <v>49</v>
      </c>
      <c r="H11" s="2">
        <v>1</v>
      </c>
      <c r="I11" s="2"/>
      <c r="J11" s="2"/>
      <c r="K11" s="2"/>
      <c r="L11" s="2"/>
      <c r="M11" s="2"/>
      <c r="N11" s="2"/>
      <c r="O11" s="2"/>
    </row>
    <row r="12" spans="1:16" x14ac:dyDescent="0.25">
      <c r="A12" s="2">
        <v>347</v>
      </c>
      <c r="B12" s="2" t="s">
        <v>61</v>
      </c>
      <c r="C12" s="2" t="s">
        <v>6</v>
      </c>
      <c r="D12" s="2">
        <v>1</v>
      </c>
      <c r="E12" s="2"/>
      <c r="F12" s="2" t="s">
        <v>8</v>
      </c>
      <c r="G12" s="2" t="s">
        <v>49</v>
      </c>
      <c r="H12" s="2">
        <v>1</v>
      </c>
      <c r="I12" s="2"/>
      <c r="J12" s="2"/>
      <c r="K12" s="2"/>
      <c r="L12" s="2"/>
      <c r="M12" s="2"/>
      <c r="N12" s="2"/>
      <c r="O12" s="2"/>
    </row>
    <row r="13" spans="1:16" x14ac:dyDescent="0.25">
      <c r="A13" s="2">
        <v>348</v>
      </c>
      <c r="B13" s="2" t="s">
        <v>61</v>
      </c>
      <c r="C13" s="2" t="s">
        <v>6</v>
      </c>
      <c r="D13" s="2">
        <v>1</v>
      </c>
      <c r="E13" s="2"/>
      <c r="F13" s="2" t="s">
        <v>8</v>
      </c>
      <c r="G13" s="2" t="s">
        <v>49</v>
      </c>
      <c r="H13" s="2">
        <v>1</v>
      </c>
      <c r="I13" s="2"/>
      <c r="J13" s="2"/>
      <c r="K13" s="2"/>
      <c r="L13" s="2"/>
      <c r="M13" s="2"/>
      <c r="N13" s="2"/>
      <c r="O13" s="2"/>
    </row>
    <row r="14" spans="1:16" x14ac:dyDescent="0.25">
      <c r="A14" s="2">
        <v>349</v>
      </c>
      <c r="B14" s="2" t="s">
        <v>61</v>
      </c>
      <c r="C14" s="2" t="s">
        <v>6</v>
      </c>
      <c r="D14" s="2">
        <v>1</v>
      </c>
      <c r="E14" s="2"/>
      <c r="F14" s="2" t="s">
        <v>62</v>
      </c>
      <c r="G14" s="2" t="s">
        <v>6</v>
      </c>
      <c r="H14" s="2">
        <v>1</v>
      </c>
      <c r="I14" s="2"/>
      <c r="J14" s="2" t="s">
        <v>73</v>
      </c>
      <c r="K14" s="2" t="s">
        <v>74</v>
      </c>
      <c r="L14" s="2">
        <v>1</v>
      </c>
      <c r="M14" s="2"/>
      <c r="N14" s="2"/>
      <c r="O14" s="2"/>
    </row>
    <row r="15" spans="1:16" x14ac:dyDescent="0.25">
      <c r="A15" s="2">
        <v>350</v>
      </c>
      <c r="B15" s="2" t="s">
        <v>61</v>
      </c>
      <c r="C15" s="2" t="s">
        <v>6</v>
      </c>
      <c r="D15" s="2">
        <v>1</v>
      </c>
      <c r="E15" s="2"/>
      <c r="F15" s="2" t="s">
        <v>8</v>
      </c>
      <c r="G15" s="2" t="s">
        <v>49</v>
      </c>
      <c r="H15" s="2">
        <v>1</v>
      </c>
      <c r="I15" s="2"/>
      <c r="J15" s="2"/>
      <c r="K15" s="2"/>
      <c r="L15" s="2"/>
      <c r="M15" s="2"/>
      <c r="N15" s="2"/>
      <c r="O15" s="2"/>
    </row>
    <row r="16" spans="1:16" x14ac:dyDescent="0.25">
      <c r="A16" s="2">
        <v>351</v>
      </c>
      <c r="B16" s="2" t="s">
        <v>61</v>
      </c>
      <c r="C16" s="2" t="s">
        <v>6</v>
      </c>
      <c r="D16" s="2">
        <v>1</v>
      </c>
      <c r="E16" s="2"/>
      <c r="F16" s="2" t="s">
        <v>8</v>
      </c>
      <c r="G16" s="2" t="s">
        <v>49</v>
      </c>
      <c r="H16" s="2">
        <v>1</v>
      </c>
      <c r="I16" s="2"/>
      <c r="J16" s="2"/>
      <c r="K16" s="2"/>
      <c r="L16" s="2"/>
      <c r="M16" s="2"/>
      <c r="N16" s="2"/>
      <c r="O16" s="2"/>
    </row>
    <row r="17" spans="1:15" x14ac:dyDescent="0.25">
      <c r="A17" s="2">
        <v>352</v>
      </c>
      <c r="B17" s="2" t="s">
        <v>61</v>
      </c>
      <c r="C17" s="2" t="s">
        <v>6</v>
      </c>
      <c r="D17" s="2">
        <v>1</v>
      </c>
      <c r="E17" s="2"/>
      <c r="F17" s="2" t="s">
        <v>54</v>
      </c>
      <c r="G17" s="2" t="s">
        <v>4</v>
      </c>
      <c r="H17" s="2">
        <v>1</v>
      </c>
      <c r="I17" s="2"/>
      <c r="J17" s="2"/>
      <c r="K17" s="2"/>
      <c r="L17" s="2"/>
      <c r="M17" s="2"/>
      <c r="N17" s="2"/>
      <c r="O17" s="2"/>
    </row>
    <row r="18" spans="1:15" x14ac:dyDescent="0.25">
      <c r="A18" s="2">
        <v>353</v>
      </c>
      <c r="B18" s="2" t="s">
        <v>61</v>
      </c>
      <c r="C18" s="2" t="s">
        <v>6</v>
      </c>
      <c r="D18" s="2">
        <v>1</v>
      </c>
      <c r="E18" s="2"/>
      <c r="F18" s="2" t="s">
        <v>8</v>
      </c>
      <c r="G18" s="2" t="s">
        <v>49</v>
      </c>
      <c r="H18" s="2">
        <v>1</v>
      </c>
      <c r="I18" s="2"/>
      <c r="J18" s="2"/>
      <c r="K18" s="2"/>
      <c r="L18" s="2"/>
      <c r="M18" s="2"/>
      <c r="N18" s="2"/>
      <c r="O18" s="2"/>
    </row>
    <row r="19" spans="1:15" x14ac:dyDescent="0.25">
      <c r="A19" s="2">
        <v>354</v>
      </c>
      <c r="B19" s="2" t="s">
        <v>61</v>
      </c>
      <c r="C19" s="2" t="s">
        <v>6</v>
      </c>
      <c r="D19" s="2">
        <v>1</v>
      </c>
      <c r="E19" s="2"/>
      <c r="F19" s="2" t="s">
        <v>8</v>
      </c>
      <c r="G19" s="2" t="s">
        <v>49</v>
      </c>
      <c r="H19" s="2">
        <v>1</v>
      </c>
      <c r="I19" s="2"/>
      <c r="J19" s="2"/>
      <c r="K19" s="2"/>
      <c r="L19" s="2"/>
      <c r="M19" s="2"/>
      <c r="N19" s="2"/>
      <c r="O19" s="2"/>
    </row>
    <row r="20" spans="1:15" x14ac:dyDescent="0.25">
      <c r="A20" s="2">
        <v>355</v>
      </c>
      <c r="B20" s="2" t="s">
        <v>61</v>
      </c>
      <c r="C20" s="2" t="s">
        <v>6</v>
      </c>
      <c r="D20" s="2">
        <v>1</v>
      </c>
      <c r="E20" s="2"/>
      <c r="F20" s="2" t="s">
        <v>8</v>
      </c>
      <c r="G20" s="2" t="s">
        <v>49</v>
      </c>
      <c r="H20" s="2">
        <v>1</v>
      </c>
      <c r="I20" s="2"/>
      <c r="J20" s="2"/>
      <c r="K20" s="2"/>
      <c r="L20" s="2"/>
      <c r="M20" s="2"/>
      <c r="N20" s="2"/>
      <c r="O20" s="2"/>
    </row>
    <row r="21" spans="1:15" x14ac:dyDescent="0.25">
      <c r="A21" s="2">
        <v>356</v>
      </c>
      <c r="B21" s="2" t="s">
        <v>61</v>
      </c>
      <c r="C21" s="2" t="s">
        <v>6</v>
      </c>
      <c r="D21" s="2">
        <v>1</v>
      </c>
      <c r="E21" s="2"/>
      <c r="F21" s="2" t="s">
        <v>75</v>
      </c>
      <c r="G21" s="2" t="s">
        <v>4</v>
      </c>
      <c r="H21" s="2">
        <v>1</v>
      </c>
      <c r="I21" s="2"/>
      <c r="J21" s="2"/>
      <c r="K21" s="2"/>
      <c r="L21" s="2"/>
      <c r="M21" s="2"/>
      <c r="N21" s="2"/>
      <c r="O21" s="2"/>
    </row>
    <row r="22" spans="1:15" x14ac:dyDescent="0.25">
      <c r="A22" s="2">
        <v>357</v>
      </c>
      <c r="B22" s="2" t="s">
        <v>61</v>
      </c>
      <c r="C22" s="2" t="s">
        <v>6</v>
      </c>
      <c r="D22" s="2">
        <v>1</v>
      </c>
      <c r="E22" s="2"/>
      <c r="F22" s="2" t="s">
        <v>8</v>
      </c>
      <c r="G22" s="2" t="s">
        <v>49</v>
      </c>
      <c r="H22" s="2">
        <v>1</v>
      </c>
      <c r="I22" s="2"/>
      <c r="J22" s="2"/>
      <c r="K22" s="2"/>
      <c r="L22" s="2"/>
      <c r="M22" s="2"/>
      <c r="N22" s="2"/>
      <c r="O22" s="2"/>
    </row>
    <row r="23" spans="1:15" x14ac:dyDescent="0.25">
      <c r="A23" s="2">
        <v>358</v>
      </c>
      <c r="B23" s="2" t="s">
        <v>61</v>
      </c>
      <c r="C23" s="2" t="s">
        <v>6</v>
      </c>
      <c r="D23" s="2">
        <v>1</v>
      </c>
      <c r="E23" s="2"/>
      <c r="F23" s="2" t="s">
        <v>8</v>
      </c>
      <c r="G23" s="2" t="s">
        <v>49</v>
      </c>
      <c r="H23" s="2">
        <v>1</v>
      </c>
      <c r="I23" s="2"/>
      <c r="J23" s="2"/>
      <c r="K23" s="2"/>
      <c r="L23" s="2"/>
      <c r="M23" s="2"/>
      <c r="N23" s="2"/>
      <c r="O23" s="2"/>
    </row>
    <row r="24" spans="1:15" x14ac:dyDescent="0.25">
      <c r="A24" s="2">
        <v>359</v>
      </c>
      <c r="B24" s="2" t="s">
        <v>61</v>
      </c>
      <c r="C24" s="2" t="s">
        <v>6</v>
      </c>
      <c r="D24" s="2">
        <v>1</v>
      </c>
      <c r="E24" s="2"/>
      <c r="F24" s="2" t="s">
        <v>8</v>
      </c>
      <c r="G24" s="2" t="s">
        <v>49</v>
      </c>
      <c r="H24" s="2">
        <v>1</v>
      </c>
      <c r="I24" s="2"/>
      <c r="J24" s="2"/>
      <c r="K24" s="2"/>
      <c r="L24" s="2"/>
      <c r="M24" s="2"/>
      <c r="N24" s="2"/>
      <c r="O24" s="2"/>
    </row>
    <row r="25" spans="1:15" x14ac:dyDescent="0.25">
      <c r="A25" s="2">
        <v>360</v>
      </c>
      <c r="B25" s="2" t="s">
        <v>61</v>
      </c>
      <c r="C25" s="2" t="s">
        <v>6</v>
      </c>
      <c r="D25" s="2">
        <v>1</v>
      </c>
      <c r="E25" s="2"/>
      <c r="F25" s="2" t="s">
        <v>8</v>
      </c>
      <c r="G25" s="2" t="s">
        <v>49</v>
      </c>
      <c r="H25" s="2">
        <v>1</v>
      </c>
      <c r="I25" s="2"/>
      <c r="J25" s="2"/>
      <c r="K25" s="2"/>
      <c r="L25" s="2"/>
      <c r="M25" s="2"/>
      <c r="N25" s="2"/>
      <c r="O25" s="2"/>
    </row>
    <row r="26" spans="1:15" x14ac:dyDescent="0.25">
      <c r="A26" s="2">
        <v>361</v>
      </c>
      <c r="B26" s="2" t="s">
        <v>61</v>
      </c>
      <c r="C26" s="2" t="s">
        <v>6</v>
      </c>
      <c r="D26" s="2">
        <v>1</v>
      </c>
      <c r="E26" s="2"/>
      <c r="F26" s="2" t="s">
        <v>8</v>
      </c>
      <c r="G26" s="2" t="s">
        <v>49</v>
      </c>
      <c r="H26" s="2">
        <v>1</v>
      </c>
      <c r="I26" s="2"/>
      <c r="J26" s="2"/>
      <c r="K26" s="2"/>
      <c r="L26" s="2"/>
      <c r="M26" s="2"/>
      <c r="N26" s="2"/>
      <c r="O26" s="2"/>
    </row>
    <row r="27" spans="1:15" x14ac:dyDescent="0.25">
      <c r="A27" s="2">
        <v>362</v>
      </c>
      <c r="B27" s="2" t="s">
        <v>61</v>
      </c>
      <c r="C27" s="2" t="s">
        <v>6</v>
      </c>
      <c r="D27" s="2">
        <v>1</v>
      </c>
      <c r="E27" s="2"/>
      <c r="F27" s="2" t="s">
        <v>73</v>
      </c>
      <c r="G27" s="2" t="s">
        <v>66</v>
      </c>
      <c r="H27" s="2">
        <v>1</v>
      </c>
      <c r="I27" s="2"/>
      <c r="J27" s="2"/>
      <c r="K27" s="2"/>
      <c r="L27" s="2"/>
      <c r="M27" s="2"/>
      <c r="N27" s="2"/>
      <c r="O27" s="2"/>
    </row>
    <row r="28" spans="1:15" x14ac:dyDescent="0.25">
      <c r="A28" s="2">
        <v>363</v>
      </c>
      <c r="B28" s="2" t="s">
        <v>61</v>
      </c>
      <c r="C28" s="2" t="s">
        <v>6</v>
      </c>
      <c r="D28" s="2">
        <v>1</v>
      </c>
      <c r="E28" s="2"/>
      <c r="F28" s="2" t="s">
        <v>73</v>
      </c>
      <c r="G28" s="2" t="s">
        <v>66</v>
      </c>
      <c r="H28" s="2">
        <v>1</v>
      </c>
      <c r="I28" s="2"/>
      <c r="J28" s="2"/>
      <c r="K28" s="2"/>
      <c r="L28" s="2"/>
      <c r="M28" s="2"/>
      <c r="N28" s="2"/>
      <c r="O28" s="2"/>
    </row>
    <row r="29" spans="1:15" x14ac:dyDescent="0.25">
      <c r="A29" s="2">
        <v>364</v>
      </c>
      <c r="B29" s="2" t="s">
        <v>61</v>
      </c>
      <c r="C29" s="2" t="s">
        <v>6</v>
      </c>
      <c r="D29" s="2">
        <v>1</v>
      </c>
      <c r="E29" s="2"/>
      <c r="F29" s="2" t="s">
        <v>8</v>
      </c>
      <c r="G29" s="2" t="s">
        <v>49</v>
      </c>
      <c r="H29" s="2">
        <v>1</v>
      </c>
      <c r="I29" s="2"/>
      <c r="J29" s="2"/>
      <c r="K29" s="2"/>
      <c r="L29" s="2"/>
      <c r="M29" s="2"/>
      <c r="N29" s="2"/>
      <c r="O29" s="2"/>
    </row>
    <row r="30" spans="1:15" x14ac:dyDescent="0.25">
      <c r="A30" s="2">
        <v>365</v>
      </c>
      <c r="B30" s="2" t="s">
        <v>61</v>
      </c>
      <c r="C30" s="2" t="s">
        <v>6</v>
      </c>
      <c r="D30" s="2">
        <v>1</v>
      </c>
      <c r="E30" s="2"/>
      <c r="F30" s="2" t="s">
        <v>8</v>
      </c>
      <c r="G30" s="2" t="s">
        <v>49</v>
      </c>
      <c r="H30" s="2">
        <v>1</v>
      </c>
      <c r="I30" s="2"/>
      <c r="J30" s="2"/>
      <c r="K30" s="2"/>
      <c r="L30" s="2"/>
      <c r="M30" s="2"/>
      <c r="N30" s="2"/>
      <c r="O30" s="2"/>
    </row>
    <row r="31" spans="1:15" x14ac:dyDescent="0.25">
      <c r="A31" s="2">
        <v>366</v>
      </c>
      <c r="B31" s="2" t="s">
        <v>61</v>
      </c>
      <c r="C31" s="2" t="s">
        <v>6</v>
      </c>
      <c r="D31" s="2">
        <v>1</v>
      </c>
      <c r="E31" s="2"/>
      <c r="F31" s="2" t="s">
        <v>7</v>
      </c>
      <c r="G31" s="2"/>
      <c r="H31" s="2">
        <v>6</v>
      </c>
      <c r="I31" s="2"/>
      <c r="J31" s="2" t="s">
        <v>75</v>
      </c>
      <c r="K31" s="2" t="s">
        <v>4</v>
      </c>
      <c r="L31" s="2">
        <v>1</v>
      </c>
      <c r="M31" s="2"/>
      <c r="N31" s="2"/>
      <c r="O31" s="2"/>
    </row>
    <row r="32" spans="1:15" x14ac:dyDescent="0.25">
      <c r="A32" s="2">
        <v>367</v>
      </c>
      <c r="B32" s="2" t="s">
        <v>61</v>
      </c>
      <c r="C32" s="2" t="s">
        <v>6</v>
      </c>
      <c r="D32" s="2">
        <v>1</v>
      </c>
      <c r="E32" s="2"/>
      <c r="F32" s="2" t="s">
        <v>8</v>
      </c>
      <c r="G32" s="2" t="s">
        <v>49</v>
      </c>
      <c r="H32" s="2">
        <v>1</v>
      </c>
      <c r="I32" s="2"/>
      <c r="J32" s="2"/>
      <c r="K32" s="2"/>
      <c r="L32" s="2"/>
      <c r="M32" s="2"/>
      <c r="N32" s="2"/>
      <c r="O32" s="2"/>
    </row>
    <row r="33" spans="1:16" x14ac:dyDescent="0.25">
      <c r="A33" s="2">
        <v>368</v>
      </c>
      <c r="B33" s="2" t="s">
        <v>61</v>
      </c>
      <c r="C33" s="2" t="s">
        <v>6</v>
      </c>
      <c r="D33" s="2">
        <v>1</v>
      </c>
      <c r="E33" s="2"/>
      <c r="F33" s="2" t="s">
        <v>54</v>
      </c>
      <c r="G33" s="2" t="s">
        <v>49</v>
      </c>
      <c r="H33" s="2">
        <v>1</v>
      </c>
      <c r="I33" s="2"/>
      <c r="J33" s="2" t="s">
        <v>7</v>
      </c>
      <c r="K33" s="2" t="s">
        <v>6</v>
      </c>
      <c r="L33" s="2">
        <v>1</v>
      </c>
      <c r="M33" s="2"/>
      <c r="N33" s="2"/>
      <c r="O33" s="2"/>
    </row>
    <row r="34" spans="1:16" x14ac:dyDescent="0.25">
      <c r="A34" s="2">
        <v>369</v>
      </c>
      <c r="B34" s="2" t="s">
        <v>61</v>
      </c>
      <c r="C34" s="2" t="s">
        <v>6</v>
      </c>
      <c r="D34" s="2">
        <v>1</v>
      </c>
      <c r="E34" s="2"/>
      <c r="F34" s="2" t="s">
        <v>8</v>
      </c>
      <c r="G34" s="2" t="s">
        <v>70</v>
      </c>
      <c r="H34" s="2">
        <v>1</v>
      </c>
      <c r="I34" s="2"/>
      <c r="J34" s="2" t="s">
        <v>68</v>
      </c>
      <c r="K34" s="2" t="s">
        <v>53</v>
      </c>
      <c r="L34" s="2">
        <v>1</v>
      </c>
      <c r="M34" s="2"/>
      <c r="N34" s="2"/>
      <c r="O34" s="2"/>
    </row>
    <row r="35" spans="1:16" x14ac:dyDescent="0.25">
      <c r="A35" s="2">
        <v>370</v>
      </c>
      <c r="B35" s="2" t="s">
        <v>61</v>
      </c>
      <c r="C35" s="2" t="s">
        <v>6</v>
      </c>
      <c r="D35" s="2">
        <v>1</v>
      </c>
      <c r="E35" s="2"/>
      <c r="F35" s="2" t="s">
        <v>8</v>
      </c>
      <c r="G35" s="2" t="s">
        <v>49</v>
      </c>
      <c r="H35" s="2">
        <v>1</v>
      </c>
      <c r="I35" s="2"/>
      <c r="J35" s="2"/>
      <c r="K35" s="2"/>
      <c r="L35" s="2"/>
      <c r="M35" s="2"/>
      <c r="N35" s="2"/>
      <c r="O35" s="2"/>
    </row>
    <row r="36" spans="1:16" x14ac:dyDescent="0.25">
      <c r="A36" s="2">
        <v>371</v>
      </c>
      <c r="B36" s="2" t="s">
        <v>63</v>
      </c>
      <c r="C36" s="2" t="s">
        <v>4</v>
      </c>
      <c r="D36" s="2">
        <v>2</v>
      </c>
      <c r="E36" s="2"/>
      <c r="F36" s="2" t="s">
        <v>8</v>
      </c>
      <c r="G36" s="2" t="s">
        <v>4</v>
      </c>
      <c r="H36" s="2">
        <v>1</v>
      </c>
      <c r="I36" s="2"/>
      <c r="J36" s="2"/>
      <c r="K36" s="2"/>
      <c r="L36" s="2"/>
      <c r="M36" s="2"/>
      <c r="N36" s="2"/>
      <c r="O36" s="2"/>
    </row>
    <row r="37" spans="1:16" x14ac:dyDescent="0.25">
      <c r="A37" s="2">
        <v>372</v>
      </c>
      <c r="B37" s="2" t="s">
        <v>76</v>
      </c>
      <c r="C37" s="2" t="s">
        <v>6</v>
      </c>
      <c r="D37" s="2">
        <v>1</v>
      </c>
      <c r="E37" s="2"/>
      <c r="F37" s="2" t="s">
        <v>8</v>
      </c>
      <c r="G37" s="2" t="s">
        <v>49</v>
      </c>
      <c r="H37" s="2">
        <v>1</v>
      </c>
      <c r="I37" s="2"/>
      <c r="J37" s="2" t="s">
        <v>62</v>
      </c>
      <c r="K37" s="2" t="s">
        <v>49</v>
      </c>
      <c r="L37" s="2">
        <v>1</v>
      </c>
      <c r="M37" s="2"/>
      <c r="N37" s="2"/>
      <c r="O37" s="2"/>
    </row>
    <row r="38" spans="1:16" x14ac:dyDescent="0.25">
      <c r="A38" s="2">
        <v>373</v>
      </c>
      <c r="B38" s="2" t="s">
        <v>5</v>
      </c>
      <c r="C38" s="2" t="s">
        <v>6</v>
      </c>
      <c r="D38" s="2">
        <v>1</v>
      </c>
      <c r="E38" s="2"/>
      <c r="F38" s="2" t="s">
        <v>8</v>
      </c>
      <c r="G38" s="2" t="s">
        <v>49</v>
      </c>
      <c r="H38" s="2">
        <v>2</v>
      </c>
      <c r="I38" s="2"/>
      <c r="J38" s="2"/>
      <c r="K38" s="2"/>
      <c r="L38" s="2"/>
      <c r="M38" s="2"/>
      <c r="N38" s="2"/>
      <c r="O38" s="2"/>
    </row>
    <row r="39" spans="1:16" x14ac:dyDescent="0.25">
      <c r="A39" s="2">
        <v>374</v>
      </c>
      <c r="B39" s="2" t="s">
        <v>61</v>
      </c>
      <c r="C39" s="2" t="s">
        <v>6</v>
      </c>
      <c r="D39" s="2">
        <v>1</v>
      </c>
      <c r="E39" s="2"/>
      <c r="F39" s="2" t="s">
        <v>5</v>
      </c>
      <c r="G39" s="2" t="s">
        <v>6</v>
      </c>
      <c r="H39" s="2">
        <v>2</v>
      </c>
      <c r="I39" s="2"/>
      <c r="J39" s="2" t="s">
        <v>62</v>
      </c>
      <c r="K39" s="2" t="s">
        <v>4</v>
      </c>
      <c r="L39" s="2">
        <v>2</v>
      </c>
      <c r="M39" s="2"/>
      <c r="N39" s="2"/>
      <c r="O39" s="2"/>
    </row>
    <row r="40" spans="1:16" x14ac:dyDescent="0.25">
      <c r="A40" s="2">
        <v>375</v>
      </c>
      <c r="B40" s="2" t="s">
        <v>3</v>
      </c>
      <c r="C40" s="2" t="s">
        <v>4</v>
      </c>
      <c r="D40" s="2">
        <v>2</v>
      </c>
      <c r="E40" s="2"/>
      <c r="F40" s="2" t="s">
        <v>8</v>
      </c>
      <c r="G40" s="2" t="s">
        <v>6</v>
      </c>
      <c r="H40" s="2">
        <v>1</v>
      </c>
      <c r="I40" s="2"/>
      <c r="J40" s="2" t="s">
        <v>62</v>
      </c>
      <c r="K40" s="2" t="s">
        <v>4</v>
      </c>
      <c r="L40" s="2">
        <v>3</v>
      </c>
      <c r="M40" s="2"/>
      <c r="N40" s="2"/>
      <c r="O40" s="2"/>
    </row>
    <row r="41" spans="1:16" x14ac:dyDescent="0.25">
      <c r="A41" s="2" t="s">
        <v>85</v>
      </c>
      <c r="B41" s="2" t="s">
        <v>5</v>
      </c>
      <c r="C41" s="2" t="s">
        <v>6</v>
      </c>
      <c r="D41" s="2">
        <v>40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 x14ac:dyDescent="0.25">
      <c r="A42" s="2" t="s">
        <v>86</v>
      </c>
      <c r="B42" s="2" t="s">
        <v>58</v>
      </c>
      <c r="C42" s="2" t="s">
        <v>53</v>
      </c>
      <c r="D42" s="2">
        <v>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6" x14ac:dyDescent="0.25">
      <c r="A43" s="2" t="s">
        <v>27</v>
      </c>
      <c r="B43" s="2" t="s">
        <v>5</v>
      </c>
      <c r="C43" s="2" t="s">
        <v>6</v>
      </c>
      <c r="D43" s="2">
        <v>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6" x14ac:dyDescent="0.25">
      <c r="A44" s="2" t="s">
        <v>100</v>
      </c>
      <c r="B44" s="2" t="s">
        <v>54</v>
      </c>
      <c r="C44" s="2" t="s">
        <v>53</v>
      </c>
      <c r="D44" s="2">
        <v>2</v>
      </c>
      <c r="E44" s="2"/>
      <c r="F44" s="2" t="s">
        <v>8</v>
      </c>
      <c r="G44" s="2" t="s">
        <v>53</v>
      </c>
      <c r="H44" s="2">
        <v>4</v>
      </c>
      <c r="I44" s="2"/>
      <c r="J44" s="2" t="s">
        <v>56</v>
      </c>
      <c r="K44" s="2" t="s">
        <v>57</v>
      </c>
      <c r="L44" s="2">
        <v>1</v>
      </c>
      <c r="M44" s="2"/>
      <c r="N44" s="2"/>
      <c r="O44" s="2"/>
    </row>
    <row r="45" spans="1:16" x14ac:dyDescent="0.25">
      <c r="A45" s="1" t="s">
        <v>77</v>
      </c>
      <c r="B45" s="6"/>
      <c r="C45" s="6"/>
      <c r="D45" s="6">
        <f>SUM(D3:D44)</f>
        <v>95</v>
      </c>
      <c r="E45" s="6"/>
      <c r="F45" s="6"/>
      <c r="G45" s="6"/>
      <c r="H45" s="6">
        <f>SUM(H3:H44)</f>
        <v>47</v>
      </c>
      <c r="I45" s="6"/>
      <c r="J45" s="6"/>
      <c r="K45" s="6"/>
      <c r="L45" s="6">
        <f>SUM(L3:L44)</f>
        <v>13</v>
      </c>
      <c r="M45" s="6"/>
      <c r="N45" s="6">
        <f>SUM(B45:M45)</f>
        <v>155</v>
      </c>
      <c r="O45" s="6"/>
      <c r="P45" s="5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23" sqref="A23"/>
    </sheetView>
  </sheetViews>
  <sheetFormatPr defaultRowHeight="15" x14ac:dyDescent="0.25"/>
  <cols>
    <col min="1" max="1" width="21.28515625" customWidth="1"/>
    <col min="2" max="3" width="15.7109375" customWidth="1"/>
    <col min="4" max="4" width="18" customWidth="1"/>
    <col min="5" max="5" width="1.7109375" customWidth="1"/>
    <col min="6" max="7" width="15.7109375" customWidth="1"/>
    <col min="8" max="8" width="17.85546875" customWidth="1"/>
    <col min="9" max="16" width="8.85546875" customWidth="1"/>
  </cols>
  <sheetData>
    <row r="1" spans="1:16" x14ac:dyDescent="0.25">
      <c r="A1" s="1" t="s">
        <v>79</v>
      </c>
      <c r="B1" s="1" t="s">
        <v>60</v>
      </c>
      <c r="C1" s="1" t="s">
        <v>1</v>
      </c>
      <c r="D1" s="1" t="s">
        <v>2</v>
      </c>
      <c r="E1" s="1"/>
      <c r="F1" s="1" t="s">
        <v>44</v>
      </c>
      <c r="G1" s="1" t="s">
        <v>1</v>
      </c>
      <c r="H1" s="1" t="s">
        <v>2</v>
      </c>
      <c r="I1" s="1"/>
      <c r="J1" s="1"/>
      <c r="K1" s="1"/>
      <c r="L1" s="1"/>
      <c r="N1" s="1"/>
      <c r="O1" s="1"/>
      <c r="P1" s="1"/>
    </row>
    <row r="3" spans="1:16" x14ac:dyDescent="0.25">
      <c r="A3" s="2">
        <v>216</v>
      </c>
      <c r="B3" s="2" t="s">
        <v>67</v>
      </c>
      <c r="C3" s="2" t="s">
        <v>6</v>
      </c>
      <c r="D3" s="2">
        <v>2</v>
      </c>
      <c r="E3" s="2"/>
      <c r="F3" s="2" t="s">
        <v>69</v>
      </c>
      <c r="G3" s="2" t="s">
        <v>6</v>
      </c>
      <c r="H3" s="2">
        <v>1</v>
      </c>
      <c r="I3" s="2"/>
      <c r="J3" s="2"/>
      <c r="K3" s="2"/>
      <c r="L3" s="2"/>
      <c r="M3" s="2"/>
      <c r="N3" s="2"/>
    </row>
    <row r="4" spans="1:16" x14ac:dyDescent="0.25">
      <c r="A4" s="2">
        <v>217</v>
      </c>
      <c r="B4" s="2" t="s">
        <v>67</v>
      </c>
      <c r="C4" s="2" t="s">
        <v>6</v>
      </c>
      <c r="D4" s="2">
        <v>2</v>
      </c>
      <c r="E4" s="2"/>
      <c r="F4" s="2" t="s">
        <v>69</v>
      </c>
      <c r="G4" s="2" t="s">
        <v>6</v>
      </c>
      <c r="H4" s="2">
        <v>1</v>
      </c>
      <c r="I4" s="2"/>
      <c r="J4" s="2"/>
      <c r="K4" s="2"/>
      <c r="L4" s="2"/>
      <c r="M4" s="2"/>
      <c r="N4" s="2"/>
    </row>
    <row r="5" spans="1:16" x14ac:dyDescent="0.25">
      <c r="A5" s="2" t="s">
        <v>99</v>
      </c>
      <c r="B5" s="2" t="s">
        <v>3</v>
      </c>
      <c r="C5" s="2" t="s">
        <v>49</v>
      </c>
      <c r="D5" s="2">
        <v>10</v>
      </c>
      <c r="E5" s="2"/>
      <c r="F5" s="2" t="s">
        <v>67</v>
      </c>
      <c r="G5" s="2" t="s">
        <v>49</v>
      </c>
      <c r="H5" s="2">
        <v>2</v>
      </c>
      <c r="I5" s="2"/>
      <c r="J5" s="2"/>
      <c r="K5" s="2"/>
      <c r="L5" s="2"/>
      <c r="M5" s="2"/>
      <c r="N5" s="2"/>
    </row>
    <row r="6" spans="1:16" x14ac:dyDescent="0.25">
      <c r="A6" s="2">
        <v>221</v>
      </c>
      <c r="B6" s="2" t="s">
        <v>67</v>
      </c>
      <c r="C6" s="2" t="s">
        <v>6</v>
      </c>
      <c r="D6" s="2">
        <v>4</v>
      </c>
      <c r="E6" s="2"/>
      <c r="F6" s="2" t="s">
        <v>69</v>
      </c>
      <c r="G6" s="2" t="s">
        <v>6</v>
      </c>
      <c r="H6" s="2">
        <v>2</v>
      </c>
      <c r="I6" s="2"/>
      <c r="J6" s="2"/>
      <c r="K6" s="2"/>
      <c r="L6" s="2"/>
      <c r="M6" s="2"/>
      <c r="N6" s="2"/>
    </row>
    <row r="7" spans="1:16" x14ac:dyDescent="0.25">
      <c r="A7" s="2">
        <v>222</v>
      </c>
      <c r="B7" s="2" t="s">
        <v>67</v>
      </c>
      <c r="C7" s="2" t="s">
        <v>6</v>
      </c>
      <c r="D7" s="2">
        <v>4</v>
      </c>
      <c r="E7" s="2"/>
      <c r="F7" s="2" t="s">
        <v>69</v>
      </c>
      <c r="G7" s="2" t="s">
        <v>6</v>
      </c>
      <c r="H7" s="2">
        <v>2</v>
      </c>
      <c r="I7" s="2"/>
      <c r="J7" s="2"/>
      <c r="K7" s="2"/>
      <c r="L7" s="2"/>
      <c r="M7" s="2"/>
      <c r="N7" s="2"/>
    </row>
    <row r="8" spans="1:16" x14ac:dyDescent="0.25">
      <c r="A8" s="2" t="s">
        <v>97</v>
      </c>
      <c r="B8" s="2" t="s">
        <v>7</v>
      </c>
      <c r="C8" s="2" t="s">
        <v>6</v>
      </c>
      <c r="D8" s="2">
        <v>12</v>
      </c>
      <c r="E8" s="2"/>
      <c r="F8" s="2" t="s">
        <v>8</v>
      </c>
      <c r="G8" s="2" t="s">
        <v>6</v>
      </c>
      <c r="H8" s="2">
        <v>4</v>
      </c>
      <c r="I8" s="2"/>
      <c r="J8" s="2"/>
      <c r="K8" s="2"/>
      <c r="L8" s="2"/>
      <c r="M8" s="2"/>
      <c r="N8" s="2"/>
    </row>
    <row r="9" spans="1:16" x14ac:dyDescent="0.25">
      <c r="A9" s="2">
        <v>225</v>
      </c>
      <c r="B9" s="2" t="s">
        <v>67</v>
      </c>
      <c r="C9" s="2" t="s">
        <v>6</v>
      </c>
      <c r="D9" s="2">
        <v>4</v>
      </c>
      <c r="E9" s="2"/>
      <c r="F9" s="2" t="s">
        <v>69</v>
      </c>
      <c r="G9" s="2" t="s">
        <v>6</v>
      </c>
      <c r="H9" s="2">
        <v>2</v>
      </c>
      <c r="I9" s="2"/>
      <c r="J9" s="2"/>
      <c r="K9" s="2"/>
      <c r="L9" s="2"/>
      <c r="M9" s="2"/>
      <c r="N9" s="2"/>
    </row>
    <row r="10" spans="1:16" x14ac:dyDescent="0.25">
      <c r="A10" s="2">
        <v>226</v>
      </c>
      <c r="B10" s="2" t="s">
        <v>67</v>
      </c>
      <c r="C10" s="2" t="s">
        <v>6</v>
      </c>
      <c r="D10" s="2">
        <v>4</v>
      </c>
      <c r="E10" s="2"/>
      <c r="F10" s="2" t="s">
        <v>69</v>
      </c>
      <c r="G10" s="2" t="s">
        <v>6</v>
      </c>
      <c r="H10" s="2">
        <v>2</v>
      </c>
      <c r="I10" s="2"/>
      <c r="J10" s="2"/>
      <c r="K10" s="2"/>
      <c r="L10" s="2"/>
      <c r="M10" s="2"/>
      <c r="N10" s="2"/>
    </row>
    <row r="11" spans="1:16" x14ac:dyDescent="0.25">
      <c r="A11" s="2" t="s">
        <v>94</v>
      </c>
      <c r="B11" s="2" t="s">
        <v>5</v>
      </c>
      <c r="C11" s="2" t="s">
        <v>6</v>
      </c>
      <c r="D11" s="2">
        <v>5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6" x14ac:dyDescent="0.25">
      <c r="A12" s="2">
        <v>227</v>
      </c>
      <c r="B12" s="2" t="s">
        <v>67</v>
      </c>
      <c r="C12" s="2" t="s">
        <v>6</v>
      </c>
      <c r="D12" s="2">
        <v>4</v>
      </c>
      <c r="E12" s="2"/>
      <c r="F12" s="2" t="s">
        <v>69</v>
      </c>
      <c r="G12" s="2" t="s">
        <v>6</v>
      </c>
      <c r="H12" s="2">
        <v>2</v>
      </c>
      <c r="I12" s="2"/>
      <c r="J12" s="2"/>
      <c r="K12" s="2"/>
      <c r="L12" s="2"/>
      <c r="M12" s="2"/>
      <c r="N12" s="2"/>
    </row>
    <row r="13" spans="1:16" x14ac:dyDescent="0.25">
      <c r="A13" s="2">
        <v>228</v>
      </c>
      <c r="B13" s="2" t="s">
        <v>67</v>
      </c>
      <c r="C13" s="2" t="s">
        <v>6</v>
      </c>
      <c r="D13" s="2">
        <v>4</v>
      </c>
      <c r="E13" s="2"/>
      <c r="F13" s="2" t="s">
        <v>69</v>
      </c>
      <c r="G13" s="2" t="s">
        <v>6</v>
      </c>
      <c r="H13" s="2">
        <v>2</v>
      </c>
      <c r="I13" s="2"/>
      <c r="J13" s="2"/>
      <c r="K13" s="2"/>
      <c r="L13" s="2"/>
      <c r="M13" s="2"/>
      <c r="N13" s="2"/>
    </row>
    <row r="14" spans="1:16" x14ac:dyDescent="0.25">
      <c r="A14" s="2" t="s">
        <v>95</v>
      </c>
      <c r="B14" s="2" t="s">
        <v>5</v>
      </c>
      <c r="C14" s="2" t="s">
        <v>6</v>
      </c>
      <c r="D14" s="2">
        <v>5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6" x14ac:dyDescent="0.25">
      <c r="A15" s="2">
        <v>231</v>
      </c>
      <c r="B15" s="2" t="s">
        <v>67</v>
      </c>
      <c r="C15" s="2" t="s">
        <v>6</v>
      </c>
      <c r="D15" s="2">
        <v>4</v>
      </c>
      <c r="E15" s="2"/>
      <c r="F15" s="2" t="s">
        <v>69</v>
      </c>
      <c r="G15" s="2" t="s">
        <v>6</v>
      </c>
      <c r="H15" s="2">
        <v>2</v>
      </c>
      <c r="I15" s="2"/>
      <c r="J15" s="2"/>
      <c r="K15" s="2"/>
      <c r="L15" s="2"/>
      <c r="M15" s="2"/>
      <c r="N15" s="2"/>
    </row>
    <row r="16" spans="1:16" x14ac:dyDescent="0.25">
      <c r="A16" s="2">
        <v>232</v>
      </c>
      <c r="B16" s="2" t="s">
        <v>67</v>
      </c>
      <c r="C16" s="2" t="s">
        <v>6</v>
      </c>
      <c r="D16" s="2">
        <v>4</v>
      </c>
      <c r="E16" s="2"/>
      <c r="F16" s="2" t="s">
        <v>69</v>
      </c>
      <c r="G16" s="2" t="s">
        <v>6</v>
      </c>
      <c r="H16" s="2">
        <v>2</v>
      </c>
      <c r="I16" s="2"/>
      <c r="J16" s="2"/>
      <c r="K16" s="2"/>
      <c r="L16" s="2"/>
      <c r="M16" s="2"/>
      <c r="N16" s="2"/>
    </row>
    <row r="17" spans="1:14" x14ac:dyDescent="0.25">
      <c r="A17" s="2" t="s">
        <v>96</v>
      </c>
      <c r="B17" s="2" t="s">
        <v>7</v>
      </c>
      <c r="C17" s="2" t="s">
        <v>6</v>
      </c>
      <c r="D17" s="2">
        <v>12</v>
      </c>
      <c r="E17" s="2"/>
      <c r="F17" s="2" t="s">
        <v>8</v>
      </c>
      <c r="G17" s="2" t="s">
        <v>6</v>
      </c>
      <c r="H17" s="2">
        <v>4</v>
      </c>
      <c r="I17" s="2"/>
      <c r="J17" s="2"/>
      <c r="K17" s="2"/>
      <c r="L17" s="2"/>
      <c r="M17" s="2"/>
      <c r="N17" s="2"/>
    </row>
    <row r="18" spans="1:14" x14ac:dyDescent="0.25">
      <c r="A18" s="2">
        <v>235</v>
      </c>
      <c r="B18" s="2" t="s">
        <v>67</v>
      </c>
      <c r="C18" s="2" t="s">
        <v>6</v>
      </c>
      <c r="D18" s="2">
        <v>2</v>
      </c>
      <c r="E18" s="2"/>
      <c r="F18" s="2" t="s">
        <v>69</v>
      </c>
      <c r="G18" s="2" t="s">
        <v>6</v>
      </c>
      <c r="H18" s="2">
        <v>1</v>
      </c>
      <c r="I18" s="2"/>
      <c r="J18" s="2"/>
      <c r="K18" s="2"/>
      <c r="L18" s="2"/>
      <c r="M18" s="2"/>
      <c r="N18" s="2"/>
    </row>
    <row r="19" spans="1:14" x14ac:dyDescent="0.25">
      <c r="A19" s="2">
        <v>236</v>
      </c>
      <c r="B19" s="2" t="s">
        <v>67</v>
      </c>
      <c r="C19" s="2" t="s">
        <v>6</v>
      </c>
      <c r="D19" s="2">
        <v>2</v>
      </c>
      <c r="E19" s="2"/>
      <c r="F19" s="2" t="s">
        <v>69</v>
      </c>
      <c r="G19" s="2" t="s">
        <v>6</v>
      </c>
      <c r="H19" s="2">
        <v>1</v>
      </c>
      <c r="I19" s="2"/>
      <c r="J19" s="2"/>
      <c r="K19" s="2"/>
      <c r="L19" s="2"/>
      <c r="M19" s="2"/>
      <c r="N19" s="2"/>
    </row>
    <row r="20" spans="1:14" x14ac:dyDescent="0.25">
      <c r="A20" s="2" t="s">
        <v>98</v>
      </c>
      <c r="B20" s="2" t="s">
        <v>3</v>
      </c>
      <c r="C20" s="2" t="s">
        <v>49</v>
      </c>
      <c r="D20" s="2">
        <v>10</v>
      </c>
      <c r="E20" s="2"/>
      <c r="F20" s="2" t="s">
        <v>67</v>
      </c>
      <c r="G20" s="2" t="s">
        <v>49</v>
      </c>
      <c r="H20" s="2">
        <v>2</v>
      </c>
      <c r="I20" s="2"/>
      <c r="J20" s="2"/>
      <c r="K20" s="2"/>
      <c r="L20" s="2"/>
      <c r="M20" s="2"/>
      <c r="N20" s="2"/>
    </row>
    <row r="21" spans="1:14" x14ac:dyDescent="0.25">
      <c r="A21" s="2" t="s">
        <v>27</v>
      </c>
      <c r="B21" s="2" t="s">
        <v>5</v>
      </c>
      <c r="C21" s="2" t="s">
        <v>6</v>
      </c>
      <c r="D21" s="2">
        <v>2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" t="s">
        <v>80</v>
      </c>
      <c r="B23" s="2"/>
      <c r="C23" s="2"/>
      <c r="D23" s="1">
        <f>SUM(D3:D22)</f>
        <v>96</v>
      </c>
      <c r="E23" s="1"/>
      <c r="F23" s="1"/>
      <c r="G23" s="1"/>
      <c r="H23" s="1">
        <f>SUM(H3:H22)</f>
        <v>32</v>
      </c>
      <c r="I23" s="1">
        <f>SUM(D23:H23)</f>
        <v>128</v>
      </c>
      <c r="J23" s="2"/>
      <c r="K23" s="2"/>
      <c r="L23" s="2"/>
      <c r="M23" s="2"/>
      <c r="N23" s="2"/>
    </row>
    <row r="24" spans="1:14" x14ac:dyDescent="0.25">
      <c r="D24" s="1"/>
      <c r="E24" s="1"/>
      <c r="F24" s="1"/>
      <c r="G24" s="1"/>
      <c r="H24" s="1"/>
      <c r="I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UpperLvConNorthTV</vt:lpstr>
      <vt:lpstr>UpperLvConEastTV</vt:lpstr>
      <vt:lpstr>UpperLvConSouthTV</vt:lpstr>
      <vt:lpstr>UpperLvConWestTV</vt:lpstr>
      <vt:lpstr>UpperLvSuiteNorthTV</vt:lpstr>
      <vt:lpstr>UpperLvSuiteSouthTVs</vt:lpstr>
      <vt:lpstr>LowerLvSuiteNorthTV</vt:lpstr>
      <vt:lpstr>LowerLVSuiteSouthTV</vt:lpstr>
      <vt:lpstr>ClubLvSouthTV</vt:lpstr>
      <vt:lpstr>ClubLvNorthTV</vt:lpstr>
      <vt:lpstr>LowerLvNorthTVs</vt:lpstr>
      <vt:lpstr>LowerLvEastTVs</vt:lpstr>
      <vt:lpstr>LowerLvSouthTV</vt:lpstr>
      <vt:lpstr>LowerLvWestTV</vt:lpstr>
      <vt:lpstr>PressLvTv</vt:lpstr>
      <vt:lpstr>ServiceLvTv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Waldt, Jobie</dc:creator>
  <cp:lastModifiedBy>Sandra Fox</cp:lastModifiedBy>
  <cp:lastPrinted>2018-02-28T16:58:45Z</cp:lastPrinted>
  <dcterms:created xsi:type="dcterms:W3CDTF">2018-02-28T14:05:30Z</dcterms:created>
  <dcterms:modified xsi:type="dcterms:W3CDTF">2018-06-06T18:57:29Z</dcterms:modified>
</cp:coreProperties>
</file>